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fileSharing readOnlyRecommended="1" userName="argocd" reservationPassword="0"/>
  <workbookPr defaultThemeVersion="124226"/>
  <bookViews>
    <workbookView xWindow="0" yWindow="65521" windowWidth="11805" windowHeight="6525" firstSheet="1" activeTab="1"/>
  </bookViews>
  <sheets>
    <sheet name="Лист17" sheetId="1" r:id="rId1"/>
    <sheet name="Лист1" sheetId="3" r:id="rId2"/>
  </sheets>
  <definedNames/>
  <calcPr calcId="124519"/>
</workbook>
</file>

<file path=xl/sharedStrings.xml><?xml version="1.0" encoding="utf-8"?>
<sst xmlns="http://schemas.openxmlformats.org/spreadsheetml/2006/main" count="310" uniqueCount="206">
  <si>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</si>
  <si>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</si>
  <si>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</si>
  <si>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</si>
  <si>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</si>
  <si>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</si>
  <si>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</si>
  <si>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Код</t>
  </si>
  <si>
    <t>стро-</t>
  </si>
  <si>
    <t>ки</t>
  </si>
  <si>
    <t>010</t>
  </si>
  <si>
    <t>х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</si>
  <si>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</si>
  <si>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</si>
  <si>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</si>
  <si>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</si>
  <si>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</si>
  <si>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</si>
  <si>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>5</t>
  </si>
  <si>
    <t>6</t>
  </si>
  <si>
    <t xml:space="preserve">         ОТЧЕТ ОБ ИСПОЛНЕНИИ БЮДЖЕТА</t>
  </si>
  <si>
    <t>Периодичность:  месячная</t>
  </si>
  <si>
    <t>Доходы бюджета - всего</t>
  </si>
  <si>
    <t>1. Доходы бюджета</t>
  </si>
  <si>
    <t xml:space="preserve">Утвержденные </t>
  </si>
  <si>
    <t>бюджетные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</si>
  <si>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</si>
  <si>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Глава по БК</t>
  </si>
  <si>
    <t xml:space="preserve">по бюджетной </t>
  </si>
  <si>
    <t>классификации</t>
  </si>
  <si>
    <t xml:space="preserve">Код дохода </t>
  </si>
  <si>
    <t>Наименование</t>
  </si>
  <si>
    <t>04229410</t>
  </si>
  <si>
    <t>951</t>
  </si>
  <si>
    <t>182 100 00000 00 0000 000</t>
  </si>
  <si>
    <t>182 101 00000 00 0000 000</t>
  </si>
  <si>
    <t xml:space="preserve">Налог на доходы физических лиц </t>
  </si>
  <si>
    <t>Доходы</t>
  </si>
  <si>
    <t>НАЛОГИ НА ПРИБЫЛЬ,ДОХОДЫ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</si>
  <si>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</si>
  <si>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</si>
  <si>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</si>
  <si>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</si>
  <si>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</si>
  <si>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</si>
  <si>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зачисляемый в бюджеты поселений</t>
  </si>
  <si>
    <t xml:space="preserve"> Пени по налогу на имущество физических лиц, зачисляемый в бюджеты поселений</t>
  </si>
  <si>
    <t>Земельный налог</t>
  </si>
  <si>
    <t>Земельный налог, взимаемый по ставкам, установленным в соответствии с подпунктом 1 пункта 1статьи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</si>
  <si>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</si>
  <si>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</si>
  <si>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</si>
  <si>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</si>
  <si>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1 394 Налогового кодекса Российской Федерации и применяемым к объектам налогообложения, расположенным в границах поселений</t>
  </si>
  <si>
    <t xml:space="preserve"> 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</si>
  <si>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Штраф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</si>
  <si>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</si>
  <si>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</si>
  <si>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налог, возникшим  до 1 января 2006 года</t>
  </si>
  <si>
    <t>земельный налог(по обязательствам, возникшим до 1 января 2006 года),мобилизуемый на территориях поселений</t>
  </si>
  <si>
    <t>ДОХОДЫ ОТ ИСПОЛЬЗОВАНИЯ ИМУЩЕСТВА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</si>
  <si>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</si>
  <si>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поселениям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</si>
  <si>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</si>
  <si>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</si>
  <si>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</si>
  <si>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</si>
  <si>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</si>
  <si>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</si>
  <si>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</si>
  <si>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</si>
  <si>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</si>
  <si>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</si>
  <si>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</si>
  <si>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182 101 02000 01 0000 110</t>
  </si>
  <si>
    <t>182 101 02010 01 0000 110</t>
  </si>
  <si>
    <t>182 101 02010 01 1000 110</t>
  </si>
  <si>
    <t>182 101 02020 01 0000 110</t>
  </si>
  <si>
    <t>182 105 00000 00 0000 000</t>
  </si>
  <si>
    <t>182 105 01000 00 0000 110</t>
  </si>
  <si>
    <t>182 106 00000 00 0000 000</t>
  </si>
  <si>
    <t>182 106 01000 00 0000 110</t>
  </si>
  <si>
    <t>182 106 01030 10 0000 110</t>
  </si>
  <si>
    <t>182 106 01030 10 1000 110</t>
  </si>
  <si>
    <t>182 106 01030 10 2000 110</t>
  </si>
  <si>
    <t>0,00</t>
  </si>
  <si>
    <t>182 106 06010 00 0000 110</t>
  </si>
  <si>
    <t>182 106 06000 00 0000 110</t>
  </si>
  <si>
    <t>182 106 06013 10 0000 110</t>
  </si>
  <si>
    <t>182 106 06013 10 1000 110</t>
  </si>
  <si>
    <t>182 106 06013 10 2000 110</t>
  </si>
  <si>
    <t>182 106 06020 00 0000 110</t>
  </si>
  <si>
    <t>182 106 06023 10 0000 110</t>
  </si>
  <si>
    <t>182 106 06023 10 1000 110</t>
  </si>
  <si>
    <t>182 106 06023 10 2000 110</t>
  </si>
  <si>
    <t>182 106 06023 10 3000 110</t>
  </si>
  <si>
    <t>182 109 00000 00 0000 000</t>
  </si>
  <si>
    <t>182 109 04000 00 0000 110</t>
  </si>
  <si>
    <t>182 109 04050 00 0000 110</t>
  </si>
  <si>
    <t>815 111 00000 00 0000 110</t>
  </si>
  <si>
    <t>951 111 01000 00 0000 120</t>
  </si>
  <si>
    <t>951 111 01050 10 0000 120</t>
  </si>
  <si>
    <t>815 111 05000 00 0000 120</t>
  </si>
  <si>
    <t>951 111 05030 00 0000 120</t>
  </si>
  <si>
    <t>951 111 05035 10 0000 120</t>
  </si>
  <si>
    <t>951 114 00000 00 0000 000</t>
  </si>
  <si>
    <t>951 114 06000 00 0000 430</t>
  </si>
  <si>
    <t>951 114 06010 00 0000 430</t>
  </si>
  <si>
    <t>951 200 00000 00 0000 000</t>
  </si>
  <si>
    <t>951 202 00000 00 0000 000</t>
  </si>
  <si>
    <t>951 202 03000 00 0000 151</t>
  </si>
  <si>
    <t>951 202 04000 00 0000 151</t>
  </si>
  <si>
    <t>951 202 04999 00 0000 151</t>
  </si>
  <si>
    <t>951 202 04999 10 0000 151</t>
  </si>
  <si>
    <t>182 105 01021 01 0000 110</t>
  </si>
  <si>
    <t>182 105 01022 01 0000 110</t>
  </si>
  <si>
    <t xml:space="preserve"> Налог, взимаемый с налоплательщиков, выбравших в качестве объекта налогообложения доходы, уменьшенные на величину расходов(за налоговые периоды, истекшие до 1 января 2011года)</t>
  </si>
  <si>
    <t>182 105 01022 01 1000 110</t>
  </si>
  <si>
    <t>182 105 01022 01 2000 110</t>
  </si>
  <si>
    <t>182 105 03010 01 0000 110</t>
  </si>
  <si>
    <t>Единый сельскохозяйственный налог(за наловые периоды, истекшие до 1 января 2011года) пени</t>
  </si>
  <si>
    <t>182 105 03020 01 0000 110</t>
  </si>
  <si>
    <t>182 105 03020 01 1000 110</t>
  </si>
  <si>
    <t xml:space="preserve">Единый сельскохозяйственный налог(за наловые периоды, истекшие до 1 января 2011года) 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</si>
  <si>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</si>
  <si>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вневнебюджетных фондов и созданных ими учреждений 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</si>
  <si>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</si>
  <si>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собственности(за исключением земельных участков бюджетных и  автономных учреждений)</t>
  </si>
  <si>
    <t>951 202 03024 00 0000 151</t>
  </si>
  <si>
    <t xml:space="preserve"> Субвенции местным бюджетам на выполнение передаваемых полномочий субъектов Российской Федерации</t>
  </si>
  <si>
    <t>951 202 03024 10 0000 151</t>
  </si>
  <si>
    <t xml:space="preserve"> Субвенции бюджетам поселений 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</si>
  <si>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</si>
  <si>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доходы( за налоговые периоды, истекшие до 1 января 2011года)</t>
  </si>
  <si>
    <t xml:space="preserve"> Налог, взимаемый с налогоплательщиков, выбравших в качестве объекта налогообложения доходы( за налоговые периоды, истекшие до 1 января 2011года) штраф</t>
  </si>
  <si>
    <t xml:space="preserve"> Налог, взимаемый с налогоплательщиков, выбравших в качестве объекта налогообложения доходы( за налоговые периоды, истекшие до 1 января 2011года)пени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</si>
  <si>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</si>
  <si>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</si>
  <si>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2011года)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</si>
  <si>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2011года)пени</t>
  </si>
  <si>
    <t>815 111 05010 00 0000 120</t>
  </si>
  <si>
    <t>200,00</t>
  </si>
  <si>
    <t>182 105 03020 01 2000 110</t>
  </si>
  <si>
    <t>182 105 03020 01 3000 110</t>
  </si>
  <si>
    <t>Единый сельскохозяйственный налог(за наловые периоды, истекшие до 1 января 2011года) штрафы</t>
  </si>
  <si>
    <t>182 105 01011 01 0000 110</t>
  </si>
  <si>
    <t>182 105 01011 01 1000 110</t>
  </si>
  <si>
    <t>182 105 01012 01 0000 110</t>
  </si>
  <si>
    <t>182 105 01012 01 1000 110</t>
  </si>
  <si>
    <t>182 105 01012 01 2000 110</t>
  </si>
  <si>
    <t>182 105 01012 01 3000 110</t>
  </si>
  <si>
    <t>182 105 01021 01 1000 110</t>
  </si>
  <si>
    <t>182 105 03010 01 1000 110</t>
  </si>
  <si>
    <t xml:space="preserve">Единый сельскохозяйственный налог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</si>
  <si>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</si>
  <si>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951 202 04014 00 0000 151</t>
  </si>
  <si>
    <t>951 202 04014 10 0000 151</t>
  </si>
  <si>
    <t>010,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</si>
  <si>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</si>
  <si>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182 101 02010 01 2000 110</t>
  </si>
  <si>
    <t>182 101 02010 01 4000 110</t>
  </si>
  <si>
    <t>182 101 02020 01 1000 110</t>
  </si>
  <si>
    <t>182 101 02020 01 2000 110</t>
  </si>
  <si>
    <t>182 105 01010 01 0000 110</t>
  </si>
  <si>
    <t>182 105 01020 01 0000 110</t>
  </si>
  <si>
    <t>182 109 04053 10 0000 110</t>
  </si>
  <si>
    <t>815 111 05013 10 0000 120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</si>
  <si>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прочие</t>
    </r>
  </si>
  <si>
    <t>Минимальный налог, зачисляемый в бюджеты субъектов Российской Федерации</t>
  </si>
  <si>
    <t>182 105 01050 01 0000 110</t>
  </si>
  <si>
    <t>182 105 03000 01 0000 110</t>
  </si>
  <si>
    <t>951 114 06013 10 0000 430</t>
  </si>
  <si>
    <r>
      <t> </t>
    </r>
    <r>
      <rPr>
        <sz val="8"/>
        <rFont val="Arial"/>
        <family val="2"/>
      </rP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</si>
  <si>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пеня</t>
    </r>
  </si>
  <si>
    <r>
      <t> </t>
    </r>
    <r>
      <rPr>
        <sz val="8"/>
        <rFont val="Arial"/>
        <family val="2"/>
      </rP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пеня</t>
    </r>
  </si>
  <si>
    <t>182 105 01050 01 1000 110</t>
  </si>
  <si>
    <t>182 105 01011 01 2000 110</t>
  </si>
  <si>
    <t>Налог, взимаемый с налогоплательщиков, выбравших в качестве объекта налогообложения доходы пеня</t>
  </si>
  <si>
    <t>182 105 01022 01 3000 110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</si>
  <si>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2011года)штраф</t>
  </si>
  <si>
    <t>ДОХОДЫ ОТ ОКАЗАНИЯ ПЛАТНЫХ УСЛУГ(РАБОТ) И КОМПЕНСАЦИИ ЗАТРАТ ГОСУДАРСТВА</t>
  </si>
  <si>
    <t>951 113 00000 00 0000 000</t>
  </si>
  <si>
    <t>951 113 01000 00 0000 130</t>
  </si>
  <si>
    <t>951 113 01990 00 0000 130</t>
  </si>
  <si>
    <t>951 113 01995 10 0000 130</t>
  </si>
  <si>
    <t>Прочие доходы от оказания платных услуг(работ)</t>
  </si>
  <si>
    <t>Прочие доходы от оказания платных услуг(работ) получателями средств бюджетов поселений</t>
  </si>
  <si>
    <t xml:space="preserve"> Доходы от оказания платных услуг(работ)</t>
  </si>
  <si>
    <t>финансового органа     Покровское сельское поселение</t>
  </si>
  <si>
    <t xml:space="preserve">      бюджет Покровского сельского поселения</t>
  </si>
  <si>
    <t>182 109 04053 10 1000 110</t>
  </si>
  <si>
    <t xml:space="preserve">                                                на 1 апреля 2012 г.</t>
  </si>
  <si>
    <t>3996702,56</t>
  </si>
  <si>
    <t>182 101 02010 01 3000 110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</si>
  <si>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штраф</t>
    </r>
  </si>
  <si>
    <r>
      <t> </t>
    </r>
    <r>
      <rPr>
        <sz val="8"/>
        <rFont val="Arial"/>
        <family val="2"/>
      </rP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штраф</t>
    </r>
  </si>
  <si>
    <t>182 101 02020 01 3000 110</t>
  </si>
  <si>
    <t>182 101 02030 01 0000 110</t>
  </si>
  <si>
    <t>182 101 02030 01 1000 110</t>
  </si>
  <si>
    <t>182 101 02030 01 3000 110</t>
  </si>
  <si>
    <t>182 105 01021 01 2000 110</t>
  </si>
  <si>
    <t xml:space="preserve"> Пеня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</si>
  <si>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182 109 04053 10 2000 110</t>
  </si>
  <si>
    <r>
      <t> </t>
    </r>
    <r>
      <rPr>
        <sz val="8"/>
        <rFont val="Arial"/>
        <family val="2"/>
      </rPr>
      <t xml:space="preserve">Налог на доходы физических лиц с доходов, полученных физическими лицами, в соответствии со статьей 228 Налогового кодекса Российской Федерации </t>
    </r>
  </si>
  <si>
    <r>
      <t> </t>
    </r>
    <r>
      <rPr>
        <sz val="8"/>
        <rFont val="Arial"/>
        <family val="2"/>
      </rPr>
      <t xml:space="preserve">Налог на доходы физических лиц с доходов, полученных физическими лицами, в соответствии со статьей 228 Налогового кодекса Российской Федерации штраф </t>
    </r>
  </si>
  <si>
    <t>земельный налог(по обязательствам, возникшим до 1 января 2006 года),мобилизуемый на территориях поселений пеня</t>
  </si>
</sst>
</file>

<file path=xl/styles.xml><?xml version="1.0" encoding="utf-8"?>
<styleSheet xmlns="http://schemas.openxmlformats.org/spreadsheetml/2006/main"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5" xfId="0" applyBorder="1" applyAlignment="1">
      <alignment/>
    </xf>
    <xf numFmtId="49" fontId="0" fillId="0" borderId="5" xfId="0" applyNumberForma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 wrapText="1"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2" fontId="5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2" fontId="6" fillId="0" borderId="16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Continuous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Continuous"/>
    </xf>
    <xf numFmtId="2" fontId="2" fillId="0" borderId="20" xfId="0" applyNumberFormat="1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2" fontId="0" fillId="0" borderId="5" xfId="0" applyNumberFormat="1" applyBorder="1"/>
    <xf numFmtId="2" fontId="2" fillId="0" borderId="0" xfId="0" applyNumberFormat="1" applyFont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/>
    <xf numFmtId="1" fontId="2" fillId="0" borderId="18" xfId="0" applyNumberFormat="1" applyFont="1" applyBorder="1"/>
    <xf numFmtId="14" fontId="2" fillId="0" borderId="18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6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2" fillId="0" borderId="24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showGridLines="0" tabSelected="1" workbookViewId="0" topLeftCell="A101">
      <selection activeCell="F101" sqref="F101"/>
    </sheetView>
  </sheetViews>
  <sheetFormatPr defaultColWidth="9.00390625" defaultRowHeight="12.75"/>
  <cols>
    <col min="1" max="1" width="27.625" style="2" customWidth="1"/>
    <col min="2" max="2" width="4.75390625" style="2" customWidth="1"/>
    <col min="3" max="3" width="20.375" style="2" customWidth="1"/>
    <col min="4" max="4" width="13.625" style="1" customWidth="1"/>
    <col min="5" max="5" width="11.00390625" style="1" customWidth="1"/>
    <col min="6" max="6" width="12.00390625" style="60" customWidth="1"/>
  </cols>
  <sheetData>
    <row r="1" spans="1:6" ht="17.25" customHeight="1" thickBot="1">
      <c r="A1" s="22" t="s">
        <v>20</v>
      </c>
      <c r="B1" s="22"/>
      <c r="C1" s="12"/>
      <c r="D1" s="12"/>
      <c r="E1" s="12"/>
      <c r="F1" s="47" t="s">
        <v>4</v>
      </c>
    </row>
    <row r="2" spans="2:6" ht="14.1" customHeight="1">
      <c r="B2" s="11"/>
      <c r="F2" s="48" t="s">
        <v>12</v>
      </c>
    </row>
    <row r="3" spans="1:6" ht="12.75" customHeight="1">
      <c r="A3" s="13" t="s">
        <v>191</v>
      </c>
      <c r="B3" s="13"/>
      <c r="C3" s="13"/>
      <c r="D3" s="13"/>
      <c r="E3" s="13" t="s">
        <v>16</v>
      </c>
      <c r="F3" s="62">
        <v>41000</v>
      </c>
    </row>
    <row r="4" spans="1:6" ht="15.75" customHeight="1">
      <c r="A4" s="11" t="s">
        <v>31</v>
      </c>
      <c r="B4" s="11"/>
      <c r="C4" s="11"/>
      <c r="D4" s="10"/>
      <c r="E4" s="10" t="s">
        <v>14</v>
      </c>
      <c r="F4" s="50" t="s">
        <v>32</v>
      </c>
    </row>
    <row r="5" spans="1:6" ht="12" customHeight="1">
      <c r="A5" s="11" t="s">
        <v>188</v>
      </c>
      <c r="B5" s="11"/>
      <c r="C5" s="11"/>
      <c r="D5" s="10"/>
      <c r="E5" s="10" t="s">
        <v>27</v>
      </c>
      <c r="F5" s="49" t="s">
        <v>33</v>
      </c>
    </row>
    <row r="6" spans="1:6" ht="15.75" customHeight="1">
      <c r="A6" s="11" t="s">
        <v>26</v>
      </c>
      <c r="B6" s="11"/>
      <c r="C6" s="11" t="s">
        <v>189</v>
      </c>
      <c r="D6" s="10"/>
      <c r="E6" s="10" t="s">
        <v>15</v>
      </c>
      <c r="F6" s="61">
        <v>60236848000</v>
      </c>
    </row>
    <row r="7" spans="1:6" ht="14.1" customHeight="1">
      <c r="A7" s="30" t="s">
        <v>21</v>
      </c>
      <c r="B7" s="11"/>
      <c r="C7" s="11"/>
      <c r="D7" s="10"/>
      <c r="E7" s="10"/>
      <c r="F7" s="51"/>
    </row>
    <row r="8" spans="1:6" ht="14.1" customHeight="1" thickBot="1">
      <c r="A8" s="11" t="s">
        <v>1</v>
      </c>
      <c r="B8" s="11"/>
      <c r="C8" s="11"/>
      <c r="D8" s="10"/>
      <c r="E8" s="10"/>
      <c r="F8" s="52" t="s">
        <v>0</v>
      </c>
    </row>
    <row r="9" spans="2:6" ht="13.5" customHeight="1">
      <c r="B9" s="21"/>
      <c r="C9" s="21" t="s">
        <v>23</v>
      </c>
      <c r="D9" s="10"/>
      <c r="E9" s="10"/>
      <c r="F9" s="53"/>
    </row>
    <row r="10" spans="1:6" ht="5.25" customHeight="1">
      <c r="A10" s="20"/>
      <c r="B10" s="20"/>
      <c r="C10" s="14"/>
      <c r="D10" s="15"/>
      <c r="E10" s="15"/>
      <c r="F10" s="54"/>
    </row>
    <row r="11" spans="1:6" ht="13.5" customHeight="1">
      <c r="A11" s="7"/>
      <c r="B11" s="8" t="s">
        <v>7</v>
      </c>
      <c r="C11" s="18" t="s">
        <v>30</v>
      </c>
      <c r="D11" s="6" t="s">
        <v>24</v>
      </c>
      <c r="E11" s="29"/>
      <c r="F11" s="55" t="s">
        <v>13</v>
      </c>
    </row>
    <row r="12" spans="1:6" ht="9.95" customHeight="1">
      <c r="A12" s="8" t="s">
        <v>5</v>
      </c>
      <c r="B12" s="8" t="s">
        <v>8</v>
      </c>
      <c r="C12" s="18" t="s">
        <v>28</v>
      </c>
      <c r="D12" s="6" t="s">
        <v>25</v>
      </c>
      <c r="E12" s="6" t="s">
        <v>17</v>
      </c>
      <c r="F12" s="56" t="s">
        <v>3</v>
      </c>
    </row>
    <row r="13" spans="1:6" ht="9.95" customHeight="1">
      <c r="A13" s="7"/>
      <c r="B13" s="8" t="s">
        <v>9</v>
      </c>
      <c r="C13" s="18" t="s">
        <v>29</v>
      </c>
      <c r="D13" s="6" t="s">
        <v>3</v>
      </c>
      <c r="E13" s="6"/>
      <c r="F13" s="56"/>
    </row>
    <row r="14" spans="1:6" ht="9.95" customHeight="1" thickBot="1">
      <c r="A14" s="4">
        <v>1</v>
      </c>
      <c r="B14" s="9">
        <v>2</v>
      </c>
      <c r="C14" s="9">
        <v>3</v>
      </c>
      <c r="D14" s="5" t="s">
        <v>2</v>
      </c>
      <c r="E14" s="5" t="s">
        <v>18</v>
      </c>
      <c r="F14" s="57" t="s">
        <v>19</v>
      </c>
    </row>
    <row r="15" spans="1:6" ht="15.95" customHeight="1" thickBot="1">
      <c r="A15" s="33" t="s">
        <v>22</v>
      </c>
      <c r="B15" s="42" t="s">
        <v>10</v>
      </c>
      <c r="C15" s="24" t="s">
        <v>11</v>
      </c>
      <c r="D15" s="79">
        <v>37945900</v>
      </c>
      <c r="E15" s="77">
        <v>4392995.16</v>
      </c>
      <c r="F15" s="78">
        <f>D15-E15</f>
        <v>33552904.84</v>
      </c>
    </row>
    <row r="16" spans="1:6" ht="15.95" customHeight="1" thickBot="1">
      <c r="A16" s="34" t="s">
        <v>6</v>
      </c>
      <c r="B16" s="43"/>
      <c r="C16" s="44"/>
      <c r="D16" s="46"/>
      <c r="E16" s="45"/>
      <c r="F16" s="58"/>
    </row>
    <row r="17" spans="1:6" ht="15.95" customHeight="1" thickBot="1">
      <c r="A17" s="33" t="s">
        <v>37</v>
      </c>
      <c r="B17" s="26" t="s">
        <v>10</v>
      </c>
      <c r="C17" s="19" t="s">
        <v>34</v>
      </c>
      <c r="D17" s="65">
        <v>19388000</v>
      </c>
      <c r="E17" s="45" t="s">
        <v>192</v>
      </c>
      <c r="F17" s="67">
        <v>15391297.44</v>
      </c>
    </row>
    <row r="18" spans="1:6" ht="15.95" customHeight="1">
      <c r="A18" s="35" t="s">
        <v>38</v>
      </c>
      <c r="B18" s="23" t="s">
        <v>10</v>
      </c>
      <c r="C18" s="19" t="s">
        <v>35</v>
      </c>
      <c r="D18" s="68">
        <v>9222200</v>
      </c>
      <c r="E18" s="66">
        <v>1728889.6</v>
      </c>
      <c r="F18" s="67">
        <f aca="true" t="shared" si="0" ref="F17:F29">D18-E18</f>
        <v>7493310.4</v>
      </c>
    </row>
    <row r="19" spans="1:6" ht="15" customHeight="1">
      <c r="A19" s="32" t="s">
        <v>36</v>
      </c>
      <c r="B19" s="23" t="s">
        <v>10</v>
      </c>
      <c r="C19" s="19" t="s">
        <v>74</v>
      </c>
      <c r="D19" s="68">
        <v>9222200</v>
      </c>
      <c r="E19" s="66">
        <v>1728889.6</v>
      </c>
      <c r="F19" s="67">
        <f t="shared" si="0"/>
        <v>7493310.4</v>
      </c>
    </row>
    <row r="20" spans="1:6" ht="98.25" customHeight="1">
      <c r="A20" s="82" t="s">
        <v>158</v>
      </c>
      <c r="B20" s="80" t="s">
        <v>10</v>
      </c>
      <c r="C20" s="19" t="s">
        <v>75</v>
      </c>
      <c r="D20" s="69">
        <v>9187200</v>
      </c>
      <c r="E20" s="66">
        <v>1720046.09</v>
      </c>
      <c r="F20" s="67">
        <f t="shared" si="0"/>
        <v>7467153.91</v>
      </c>
    </row>
    <row r="21" spans="1:6" ht="97.5" customHeight="1">
      <c r="A21" s="82" t="s">
        <v>158</v>
      </c>
      <c r="B21" s="80" t="s">
        <v>10</v>
      </c>
      <c r="C21" s="19" t="s">
        <v>76</v>
      </c>
      <c r="D21" s="70">
        <v>0</v>
      </c>
      <c r="E21" s="66">
        <v>1716031.73</v>
      </c>
      <c r="F21" s="67">
        <f t="shared" si="0"/>
        <v>-1716031.73</v>
      </c>
    </row>
    <row r="22" spans="1:6" ht="99.75" customHeight="1">
      <c r="A22" s="82" t="s">
        <v>173</v>
      </c>
      <c r="B22" s="80" t="s">
        <v>10</v>
      </c>
      <c r="C22" s="19" t="s">
        <v>159</v>
      </c>
      <c r="D22" s="71">
        <v>0</v>
      </c>
      <c r="E22" s="66">
        <v>489.34</v>
      </c>
      <c r="F22" s="67">
        <f t="shared" si="0"/>
        <v>-489.34</v>
      </c>
    </row>
    <row r="23" spans="1:6" ht="99.75" customHeight="1">
      <c r="A23" s="82" t="s">
        <v>194</v>
      </c>
      <c r="B23" s="80" t="s">
        <v>10</v>
      </c>
      <c r="C23" s="19" t="s">
        <v>193</v>
      </c>
      <c r="D23" s="71">
        <v>0</v>
      </c>
      <c r="E23" s="66">
        <v>125.02</v>
      </c>
      <c r="F23" s="67">
        <f t="shared" si="0"/>
        <v>-125.02</v>
      </c>
    </row>
    <row r="24" spans="1:6" ht="99.75" customHeight="1">
      <c r="A24" s="82" t="s">
        <v>167</v>
      </c>
      <c r="B24" s="23" t="s">
        <v>10</v>
      </c>
      <c r="C24" s="19" t="s">
        <v>160</v>
      </c>
      <c r="D24" s="71">
        <v>0</v>
      </c>
      <c r="E24" s="66">
        <v>3400</v>
      </c>
      <c r="F24" s="67">
        <f t="shared" si="0"/>
        <v>-3400</v>
      </c>
    </row>
    <row r="25" spans="1:6" ht="155.25" customHeight="1">
      <c r="A25" s="83" t="s">
        <v>172</v>
      </c>
      <c r="B25" s="80" t="s">
        <v>10</v>
      </c>
      <c r="C25" s="31" t="s">
        <v>77</v>
      </c>
      <c r="D25" s="71">
        <v>35000</v>
      </c>
      <c r="E25" s="72">
        <v>5782.31</v>
      </c>
      <c r="F25" s="72">
        <f t="shared" si="0"/>
        <v>29217.69</v>
      </c>
    </row>
    <row r="26" spans="1:6" ht="153.75" customHeight="1">
      <c r="A26" s="83" t="s">
        <v>172</v>
      </c>
      <c r="B26" s="80" t="s">
        <v>10</v>
      </c>
      <c r="C26" s="19" t="s">
        <v>161</v>
      </c>
      <c r="D26" s="71">
        <v>0</v>
      </c>
      <c r="E26" s="72">
        <v>5679.21</v>
      </c>
      <c r="F26" s="72">
        <f t="shared" si="0"/>
        <v>-5679.21</v>
      </c>
    </row>
    <row r="27" spans="1:6" ht="153.75" customHeight="1">
      <c r="A27" s="83" t="s">
        <v>174</v>
      </c>
      <c r="B27" s="80" t="s">
        <v>10</v>
      </c>
      <c r="C27" s="19" t="s">
        <v>162</v>
      </c>
      <c r="D27" s="71">
        <v>0</v>
      </c>
      <c r="E27" s="66">
        <v>56.24</v>
      </c>
      <c r="F27" s="72">
        <f t="shared" si="0"/>
        <v>-56.24</v>
      </c>
    </row>
    <row r="28" spans="1:6" ht="153.75" customHeight="1">
      <c r="A28" s="83" t="s">
        <v>195</v>
      </c>
      <c r="B28" s="80" t="s">
        <v>10</v>
      </c>
      <c r="C28" s="19" t="s">
        <v>196</v>
      </c>
      <c r="D28" s="71">
        <v>0</v>
      </c>
      <c r="E28" s="66">
        <v>46.86</v>
      </c>
      <c r="F28" s="72">
        <f t="shared" si="0"/>
        <v>-46.86</v>
      </c>
    </row>
    <row r="29" spans="1:6" ht="54" customHeight="1">
      <c r="A29" s="83" t="s">
        <v>203</v>
      </c>
      <c r="B29" s="80" t="s">
        <v>10</v>
      </c>
      <c r="C29" s="19" t="s">
        <v>197</v>
      </c>
      <c r="D29" s="71">
        <v>0</v>
      </c>
      <c r="E29" s="66">
        <v>3061.2</v>
      </c>
      <c r="F29" s="72">
        <f t="shared" si="0"/>
        <v>-3061.2</v>
      </c>
    </row>
    <row r="30" spans="1:6" ht="54" customHeight="1">
      <c r="A30" s="83" t="s">
        <v>203</v>
      </c>
      <c r="B30" s="80" t="s">
        <v>10</v>
      </c>
      <c r="C30" s="19" t="s">
        <v>198</v>
      </c>
      <c r="D30" s="71">
        <v>0</v>
      </c>
      <c r="E30" s="66">
        <v>2061.2</v>
      </c>
      <c r="F30" s="72">
        <f>D30-E30</f>
        <v>-2061.2</v>
      </c>
    </row>
    <row r="31" spans="1:6" ht="57" customHeight="1">
      <c r="A31" s="83" t="s">
        <v>204</v>
      </c>
      <c r="B31" s="80" t="s">
        <v>10</v>
      </c>
      <c r="C31" s="31" t="s">
        <v>199</v>
      </c>
      <c r="D31" s="71">
        <v>0</v>
      </c>
      <c r="E31" s="72">
        <v>100</v>
      </c>
      <c r="F31" s="72">
        <f>D31-E31</f>
        <v>-100</v>
      </c>
    </row>
    <row r="32" spans="1:6" ht="15.95" customHeight="1">
      <c r="A32" s="37" t="s">
        <v>39</v>
      </c>
      <c r="B32" s="23" t="s">
        <v>10</v>
      </c>
      <c r="C32" s="19" t="s">
        <v>78</v>
      </c>
      <c r="D32" s="71">
        <v>1885300</v>
      </c>
      <c r="E32" s="66">
        <v>694833.84</v>
      </c>
      <c r="F32" s="67">
        <f aca="true" t="shared" si="1" ref="F32:F63">D32-E32</f>
        <v>1190466.1600000001</v>
      </c>
    </row>
    <row r="33" spans="1:6" ht="31.5" customHeight="1">
      <c r="A33" s="32" t="s">
        <v>40</v>
      </c>
      <c r="B33" s="23" t="s">
        <v>10</v>
      </c>
      <c r="C33" s="19" t="s">
        <v>79</v>
      </c>
      <c r="D33" s="71">
        <v>1455300</v>
      </c>
      <c r="E33" s="66">
        <v>259035.77</v>
      </c>
      <c r="F33" s="67">
        <f t="shared" si="1"/>
        <v>1196264.23</v>
      </c>
    </row>
    <row r="34" spans="1:6" ht="45" customHeight="1">
      <c r="A34" s="32" t="s">
        <v>132</v>
      </c>
      <c r="B34" s="23" t="s">
        <v>10</v>
      </c>
      <c r="C34" s="31" t="s">
        <v>163</v>
      </c>
      <c r="D34" s="71">
        <v>940000</v>
      </c>
      <c r="E34" s="72">
        <v>202312.02</v>
      </c>
      <c r="F34" s="72">
        <f t="shared" si="1"/>
        <v>737687.98</v>
      </c>
    </row>
    <row r="35" spans="1:6" ht="43.5" customHeight="1">
      <c r="A35" s="32" t="s">
        <v>132</v>
      </c>
      <c r="B35" s="23" t="s">
        <v>10</v>
      </c>
      <c r="C35" s="19" t="s">
        <v>145</v>
      </c>
      <c r="D35" s="73">
        <v>900000</v>
      </c>
      <c r="E35" s="72">
        <v>255844.32</v>
      </c>
      <c r="F35" s="67">
        <f t="shared" si="1"/>
        <v>644155.6799999999</v>
      </c>
    </row>
    <row r="36" spans="1:6" ht="43.5" customHeight="1">
      <c r="A36" s="32" t="s">
        <v>132</v>
      </c>
      <c r="B36" s="23" t="s">
        <v>10</v>
      </c>
      <c r="C36" s="31" t="s">
        <v>146</v>
      </c>
      <c r="D36" s="73">
        <v>0</v>
      </c>
      <c r="E36" s="72">
        <v>251984.22</v>
      </c>
      <c r="F36" s="67">
        <f t="shared" si="1"/>
        <v>-251984.22</v>
      </c>
    </row>
    <row r="37" spans="1:6" ht="43.5" customHeight="1">
      <c r="A37" s="32" t="s">
        <v>177</v>
      </c>
      <c r="B37" s="23" t="s">
        <v>10</v>
      </c>
      <c r="C37" s="31" t="s">
        <v>176</v>
      </c>
      <c r="D37" s="73">
        <v>0</v>
      </c>
      <c r="E37" s="72">
        <v>3860.1</v>
      </c>
      <c r="F37" s="72">
        <f t="shared" si="1"/>
        <v>-3860.1</v>
      </c>
    </row>
    <row r="38" spans="1:6" ht="54.75" customHeight="1">
      <c r="A38" s="32" t="s">
        <v>133</v>
      </c>
      <c r="B38" s="23" t="s">
        <v>10</v>
      </c>
      <c r="C38" s="31" t="s">
        <v>147</v>
      </c>
      <c r="D38" s="73">
        <v>40000</v>
      </c>
      <c r="E38" s="72">
        <v>-53532.3</v>
      </c>
      <c r="F38" s="74">
        <f t="shared" si="1"/>
        <v>93532.3</v>
      </c>
    </row>
    <row r="39" spans="1:6" ht="54.75" customHeight="1">
      <c r="A39" s="32" t="s">
        <v>133</v>
      </c>
      <c r="B39" s="23" t="s">
        <v>10</v>
      </c>
      <c r="C39" s="31" t="s">
        <v>148</v>
      </c>
      <c r="D39" s="73">
        <v>0</v>
      </c>
      <c r="E39" s="72">
        <v>-53356.11</v>
      </c>
      <c r="F39" s="72">
        <f t="shared" si="1"/>
        <v>53356.11</v>
      </c>
    </row>
    <row r="40" spans="1:6" ht="66" customHeight="1">
      <c r="A40" s="32" t="s">
        <v>135</v>
      </c>
      <c r="B40" s="23" t="s">
        <v>10</v>
      </c>
      <c r="C40" s="31" t="s">
        <v>149</v>
      </c>
      <c r="D40" s="73">
        <v>0</v>
      </c>
      <c r="E40" s="72">
        <v>-401.19</v>
      </c>
      <c r="F40" s="74">
        <f t="shared" si="1"/>
        <v>401.19</v>
      </c>
    </row>
    <row r="41" spans="1:6" ht="63.75" customHeight="1">
      <c r="A41" s="32" t="s">
        <v>134</v>
      </c>
      <c r="B41" s="23" t="s">
        <v>10</v>
      </c>
      <c r="C41" s="19" t="s">
        <v>150</v>
      </c>
      <c r="D41" s="71">
        <v>0</v>
      </c>
      <c r="E41" s="66">
        <v>225</v>
      </c>
      <c r="F41" s="67">
        <f t="shared" si="1"/>
        <v>-225</v>
      </c>
    </row>
    <row r="42" spans="1:6" ht="52.5" customHeight="1">
      <c r="A42" s="32" t="s">
        <v>136</v>
      </c>
      <c r="B42" s="23" t="s">
        <v>10</v>
      </c>
      <c r="C42" s="31" t="s">
        <v>164</v>
      </c>
      <c r="D42" s="71">
        <v>515300</v>
      </c>
      <c r="E42" s="72">
        <v>41161.07</v>
      </c>
      <c r="F42" s="72">
        <f t="shared" si="1"/>
        <v>474138.93</v>
      </c>
    </row>
    <row r="43" spans="1:6" ht="55.5" customHeight="1">
      <c r="A43" s="32" t="s">
        <v>137</v>
      </c>
      <c r="B43" s="23" t="s">
        <v>10</v>
      </c>
      <c r="C43" s="31" t="s">
        <v>114</v>
      </c>
      <c r="D43" s="71">
        <v>420000</v>
      </c>
      <c r="E43" s="72">
        <v>43537.08</v>
      </c>
      <c r="F43" s="72">
        <f t="shared" si="1"/>
        <v>376462.92</v>
      </c>
    </row>
    <row r="44" spans="1:6" ht="55.5" customHeight="1">
      <c r="A44" s="32" t="s">
        <v>137</v>
      </c>
      <c r="B44" s="23" t="s">
        <v>10</v>
      </c>
      <c r="C44" s="31" t="s">
        <v>151</v>
      </c>
      <c r="D44" s="71">
        <v>0</v>
      </c>
      <c r="E44" s="66">
        <v>43526.59</v>
      </c>
      <c r="F44" s="72">
        <f t="shared" si="1"/>
        <v>-43526.59</v>
      </c>
    </row>
    <row r="45" spans="1:6" ht="55.5" customHeight="1">
      <c r="A45" s="32" t="s">
        <v>201</v>
      </c>
      <c r="B45" s="23" t="s">
        <v>10</v>
      </c>
      <c r="C45" s="31" t="s">
        <v>200</v>
      </c>
      <c r="D45" s="71">
        <v>0</v>
      </c>
      <c r="E45" s="72">
        <v>10.49</v>
      </c>
      <c r="F45" s="72">
        <f t="shared" si="1"/>
        <v>-10.49</v>
      </c>
    </row>
    <row r="46" spans="1:6" ht="63.75" customHeight="1">
      <c r="A46" s="32" t="s">
        <v>116</v>
      </c>
      <c r="B46" s="23" t="s">
        <v>10</v>
      </c>
      <c r="C46" s="31" t="s">
        <v>115</v>
      </c>
      <c r="D46" s="71">
        <v>95300</v>
      </c>
      <c r="E46" s="72">
        <v>-2376.01</v>
      </c>
      <c r="F46" s="72">
        <f t="shared" si="1"/>
        <v>97676.01</v>
      </c>
    </row>
    <row r="47" spans="1:6" ht="65.25" customHeight="1">
      <c r="A47" s="32" t="s">
        <v>138</v>
      </c>
      <c r="B47" s="23" t="s">
        <v>10</v>
      </c>
      <c r="C47" s="31" t="s">
        <v>117</v>
      </c>
      <c r="D47" s="71">
        <v>0</v>
      </c>
      <c r="E47" s="72">
        <v>-3846.9</v>
      </c>
      <c r="F47" s="72">
        <f t="shared" si="1"/>
        <v>3846.9</v>
      </c>
    </row>
    <row r="48" spans="1:6" ht="75" customHeight="1">
      <c r="A48" s="32" t="s">
        <v>139</v>
      </c>
      <c r="B48" s="23" t="s">
        <v>10</v>
      </c>
      <c r="C48" s="31" t="s">
        <v>118</v>
      </c>
      <c r="D48" s="71">
        <v>0</v>
      </c>
      <c r="E48" s="72">
        <v>1245.89</v>
      </c>
      <c r="F48" s="72">
        <f t="shared" si="1"/>
        <v>-1245.89</v>
      </c>
    </row>
    <row r="49" spans="1:6" ht="75" customHeight="1">
      <c r="A49" s="32" t="s">
        <v>179</v>
      </c>
      <c r="B49" s="23" t="s">
        <v>10</v>
      </c>
      <c r="C49" s="31" t="s">
        <v>178</v>
      </c>
      <c r="D49" s="71">
        <v>0</v>
      </c>
      <c r="E49" s="72">
        <v>225</v>
      </c>
      <c r="F49" s="72">
        <f t="shared" si="1"/>
        <v>-225</v>
      </c>
    </row>
    <row r="50" spans="1:6" ht="33" customHeight="1">
      <c r="A50" s="32" t="s">
        <v>168</v>
      </c>
      <c r="B50" s="23" t="s">
        <v>10</v>
      </c>
      <c r="C50" s="31" t="s">
        <v>169</v>
      </c>
      <c r="D50" s="71">
        <v>0</v>
      </c>
      <c r="E50" s="72">
        <v>15562.68</v>
      </c>
      <c r="F50" s="72">
        <f t="shared" si="1"/>
        <v>-15562.68</v>
      </c>
    </row>
    <row r="51" spans="1:6" ht="30" customHeight="1">
      <c r="A51" s="32" t="s">
        <v>168</v>
      </c>
      <c r="B51" s="23" t="s">
        <v>10</v>
      </c>
      <c r="C51" s="31" t="s">
        <v>175</v>
      </c>
      <c r="D51" s="71">
        <v>0</v>
      </c>
      <c r="E51" s="72">
        <v>15562.68</v>
      </c>
      <c r="F51" s="72">
        <f>D51-E51</f>
        <v>-15562.68</v>
      </c>
    </row>
    <row r="52" spans="1:6" ht="22.5" customHeight="1">
      <c r="A52" s="39" t="s">
        <v>41</v>
      </c>
      <c r="B52" s="23" t="s">
        <v>10</v>
      </c>
      <c r="C52" s="19" t="s">
        <v>170</v>
      </c>
      <c r="D52" s="71">
        <v>430000</v>
      </c>
      <c r="E52" s="66">
        <v>435798.07</v>
      </c>
      <c r="F52" s="67">
        <f t="shared" si="1"/>
        <v>-5798.070000000007</v>
      </c>
    </row>
    <row r="53" spans="1:6" ht="22.5" customHeight="1">
      <c r="A53" s="32" t="s">
        <v>41</v>
      </c>
      <c r="B53" s="23" t="s">
        <v>10</v>
      </c>
      <c r="C53" s="19" t="s">
        <v>119</v>
      </c>
      <c r="D53" s="71">
        <v>420000</v>
      </c>
      <c r="E53" s="66">
        <v>321793.77</v>
      </c>
      <c r="F53" s="67">
        <f t="shared" si="1"/>
        <v>98206.22999999998</v>
      </c>
    </row>
    <row r="54" spans="1:6" ht="22.5" customHeight="1">
      <c r="A54" s="32" t="s">
        <v>153</v>
      </c>
      <c r="B54" s="23" t="s">
        <v>10</v>
      </c>
      <c r="C54" s="19" t="s">
        <v>152</v>
      </c>
      <c r="D54" s="71">
        <v>0</v>
      </c>
      <c r="E54" s="66">
        <v>321793.77</v>
      </c>
      <c r="F54" s="67">
        <f t="shared" si="1"/>
        <v>-321793.77</v>
      </c>
    </row>
    <row r="55" spans="1:6" ht="31.5" customHeight="1">
      <c r="A55" s="32" t="s">
        <v>123</v>
      </c>
      <c r="B55" s="23" t="s">
        <v>10</v>
      </c>
      <c r="C55" s="19" t="s">
        <v>121</v>
      </c>
      <c r="D55" s="71">
        <v>10000</v>
      </c>
      <c r="E55" s="66">
        <v>114004.3</v>
      </c>
      <c r="F55" s="67">
        <f t="shared" si="1"/>
        <v>-104004.3</v>
      </c>
    </row>
    <row r="56" spans="1:6" ht="33.75" customHeight="1">
      <c r="A56" s="32" t="s">
        <v>123</v>
      </c>
      <c r="B56" s="23" t="s">
        <v>10</v>
      </c>
      <c r="C56" s="31" t="s">
        <v>122</v>
      </c>
      <c r="D56" s="73">
        <v>0</v>
      </c>
      <c r="E56" s="72">
        <v>94551.75</v>
      </c>
      <c r="F56" s="74">
        <f t="shared" si="1"/>
        <v>-94551.75</v>
      </c>
    </row>
    <row r="57" spans="1:6" ht="44.25" customHeight="1">
      <c r="A57" s="32" t="s">
        <v>120</v>
      </c>
      <c r="B57" s="23" t="s">
        <v>10</v>
      </c>
      <c r="C57" s="19" t="s">
        <v>142</v>
      </c>
      <c r="D57" s="73">
        <v>0</v>
      </c>
      <c r="E57" s="66">
        <v>9382.58</v>
      </c>
      <c r="F57" s="72">
        <f t="shared" si="1"/>
        <v>-9382.58</v>
      </c>
    </row>
    <row r="58" spans="1:6" ht="44.25" customHeight="1">
      <c r="A58" s="32" t="s">
        <v>144</v>
      </c>
      <c r="B58" s="23" t="s">
        <v>10</v>
      </c>
      <c r="C58" s="19" t="s">
        <v>143</v>
      </c>
      <c r="D58" s="73">
        <v>0</v>
      </c>
      <c r="E58" s="66">
        <v>10069.97</v>
      </c>
      <c r="F58" s="72">
        <f t="shared" si="1"/>
        <v>-10069.97</v>
      </c>
    </row>
    <row r="59" spans="1:6" ht="12" customHeight="1">
      <c r="A59" s="37" t="s">
        <v>42</v>
      </c>
      <c r="B59" s="23" t="s">
        <v>10</v>
      </c>
      <c r="C59" s="31" t="s">
        <v>80</v>
      </c>
      <c r="D59" s="71">
        <v>6835900</v>
      </c>
      <c r="E59" s="72">
        <v>979980.09</v>
      </c>
      <c r="F59" s="72">
        <f t="shared" si="1"/>
        <v>5855919.91</v>
      </c>
    </row>
    <row r="60" spans="1:6" ht="21.75" customHeight="1">
      <c r="A60" s="37" t="s">
        <v>43</v>
      </c>
      <c r="B60" s="23" t="s">
        <v>10</v>
      </c>
      <c r="C60" s="31" t="s">
        <v>81</v>
      </c>
      <c r="D60" s="71">
        <v>2415100</v>
      </c>
      <c r="E60" s="72">
        <v>11941.08</v>
      </c>
      <c r="F60" s="72">
        <f t="shared" si="1"/>
        <v>2403158.92</v>
      </c>
    </row>
    <row r="61" spans="1:6" ht="55.5" customHeight="1">
      <c r="A61" s="32" t="s">
        <v>44</v>
      </c>
      <c r="B61" s="23" t="s">
        <v>10</v>
      </c>
      <c r="C61" s="31" t="s">
        <v>82</v>
      </c>
      <c r="D61" s="71">
        <v>2415100</v>
      </c>
      <c r="E61" s="72">
        <v>11941.08</v>
      </c>
      <c r="F61" s="74">
        <f t="shared" si="1"/>
        <v>2403158.92</v>
      </c>
    </row>
    <row r="62" spans="1:6" ht="33" customHeight="1">
      <c r="A62" s="32" t="s">
        <v>45</v>
      </c>
      <c r="B62" s="23" t="s">
        <v>10</v>
      </c>
      <c r="C62" s="19" t="s">
        <v>83</v>
      </c>
      <c r="D62" s="73">
        <v>0</v>
      </c>
      <c r="E62" s="66">
        <v>9082.02</v>
      </c>
      <c r="F62" s="67">
        <f t="shared" si="1"/>
        <v>-9082.02</v>
      </c>
    </row>
    <row r="63" spans="1:6" ht="33" customHeight="1">
      <c r="A63" s="32" t="s">
        <v>46</v>
      </c>
      <c r="B63" s="23" t="s">
        <v>10</v>
      </c>
      <c r="C63" s="31" t="s">
        <v>84</v>
      </c>
      <c r="D63" s="73">
        <v>0</v>
      </c>
      <c r="E63" s="72">
        <v>2859.06</v>
      </c>
      <c r="F63" s="74">
        <f t="shared" si="1"/>
        <v>-2859.06</v>
      </c>
    </row>
    <row r="64" spans="1:6" ht="18.75" customHeight="1">
      <c r="A64" s="37" t="s">
        <v>47</v>
      </c>
      <c r="B64" s="23" t="s">
        <v>10</v>
      </c>
      <c r="C64" s="19" t="s">
        <v>87</v>
      </c>
      <c r="D64" s="71">
        <v>4420800</v>
      </c>
      <c r="E64" s="66">
        <v>968039.01</v>
      </c>
      <c r="F64" s="67">
        <f aca="true" t="shared" si="2" ref="F64:F84">D64-E64</f>
        <v>3452760.99</v>
      </c>
    </row>
    <row r="65" spans="1:6" ht="54" customHeight="1">
      <c r="A65" s="32" t="s">
        <v>48</v>
      </c>
      <c r="B65" s="23" t="s">
        <v>10</v>
      </c>
      <c r="C65" s="19" t="s">
        <v>86</v>
      </c>
      <c r="D65" s="71">
        <v>2107000</v>
      </c>
      <c r="E65" s="66">
        <v>258748.4</v>
      </c>
      <c r="F65" s="67">
        <f t="shared" si="2"/>
        <v>1848251.6</v>
      </c>
    </row>
    <row r="66" spans="1:6" ht="87.75" customHeight="1">
      <c r="A66" s="32" t="s">
        <v>49</v>
      </c>
      <c r="B66" s="23" t="s">
        <v>10</v>
      </c>
      <c r="C66" s="31" t="s">
        <v>88</v>
      </c>
      <c r="D66" s="71">
        <v>2107000</v>
      </c>
      <c r="E66" s="72">
        <v>258748.4</v>
      </c>
      <c r="F66" s="72">
        <f t="shared" si="2"/>
        <v>1848251.6</v>
      </c>
    </row>
    <row r="67" spans="1:6" ht="90" customHeight="1">
      <c r="A67" s="32" t="s">
        <v>49</v>
      </c>
      <c r="B67" s="23" t="s">
        <v>10</v>
      </c>
      <c r="C67" s="31" t="s">
        <v>89</v>
      </c>
      <c r="D67" s="73">
        <v>0</v>
      </c>
      <c r="E67" s="72">
        <v>251328.01</v>
      </c>
      <c r="F67" s="74">
        <f t="shared" si="2"/>
        <v>-251328.01</v>
      </c>
    </row>
    <row r="68" spans="1:6" ht="100.5" customHeight="1">
      <c r="A68" s="32" t="s">
        <v>50</v>
      </c>
      <c r="B68" s="23" t="s">
        <v>10</v>
      </c>
      <c r="C68" s="31" t="s">
        <v>90</v>
      </c>
      <c r="D68" s="71">
        <v>0</v>
      </c>
      <c r="E68" s="72">
        <v>7420.39</v>
      </c>
      <c r="F68" s="74">
        <f t="shared" si="2"/>
        <v>-7420.39</v>
      </c>
    </row>
    <row r="69" spans="1:6" ht="56.25" customHeight="1">
      <c r="A69" s="32" t="s">
        <v>51</v>
      </c>
      <c r="B69" s="23" t="s">
        <v>10</v>
      </c>
      <c r="C69" s="31" t="s">
        <v>91</v>
      </c>
      <c r="D69" s="71">
        <v>2313800</v>
      </c>
      <c r="E69" s="72">
        <v>709290.61</v>
      </c>
      <c r="F69" s="72">
        <f t="shared" si="2"/>
        <v>1604509.3900000001</v>
      </c>
    </row>
    <row r="70" spans="1:6" ht="89.25" customHeight="1">
      <c r="A70" s="32" t="s">
        <v>52</v>
      </c>
      <c r="B70" s="23" t="s">
        <v>10</v>
      </c>
      <c r="C70" s="31" t="s">
        <v>92</v>
      </c>
      <c r="D70" s="71">
        <v>2313800</v>
      </c>
      <c r="E70" s="72">
        <v>709290.61</v>
      </c>
      <c r="F70" s="72">
        <f t="shared" si="2"/>
        <v>1604509.3900000001</v>
      </c>
    </row>
    <row r="71" spans="1:6" ht="87" customHeight="1">
      <c r="A71" s="32" t="s">
        <v>53</v>
      </c>
      <c r="B71" s="23" t="s">
        <v>10</v>
      </c>
      <c r="C71" s="31" t="s">
        <v>93</v>
      </c>
      <c r="D71" s="71">
        <v>0</v>
      </c>
      <c r="E71" s="72">
        <v>699342.59</v>
      </c>
      <c r="F71" s="72">
        <f t="shared" si="2"/>
        <v>-699342.59</v>
      </c>
    </row>
    <row r="72" spans="1:6" ht="100.5" customHeight="1">
      <c r="A72" s="32" t="s">
        <v>54</v>
      </c>
      <c r="B72" s="23" t="s">
        <v>10</v>
      </c>
      <c r="C72" s="31" t="s">
        <v>94</v>
      </c>
      <c r="D72" s="71">
        <v>0</v>
      </c>
      <c r="E72" s="72">
        <v>8117.02</v>
      </c>
      <c r="F72" s="74">
        <f t="shared" si="2"/>
        <v>-8117.02</v>
      </c>
    </row>
    <row r="73" spans="1:6" ht="99.75" customHeight="1">
      <c r="A73" s="38" t="s">
        <v>55</v>
      </c>
      <c r="B73" s="23" t="s">
        <v>10</v>
      </c>
      <c r="C73" s="31" t="s">
        <v>95</v>
      </c>
      <c r="D73" s="71">
        <v>0</v>
      </c>
      <c r="E73" s="72">
        <v>1831</v>
      </c>
      <c r="F73" s="72">
        <f t="shared" si="2"/>
        <v>-1831</v>
      </c>
    </row>
    <row r="74" spans="1:6" ht="44.25" customHeight="1">
      <c r="A74" s="37" t="s">
        <v>56</v>
      </c>
      <c r="B74" s="23" t="s">
        <v>10</v>
      </c>
      <c r="C74" s="19" t="s">
        <v>96</v>
      </c>
      <c r="D74" s="71">
        <v>0</v>
      </c>
      <c r="E74" s="66">
        <v>2.05</v>
      </c>
      <c r="F74" s="67">
        <f t="shared" si="2"/>
        <v>-2.05</v>
      </c>
    </row>
    <row r="75" spans="1:6" ht="13.5" customHeight="1">
      <c r="A75" s="40" t="s">
        <v>57</v>
      </c>
      <c r="B75" s="23"/>
      <c r="C75" s="31" t="s">
        <v>97</v>
      </c>
      <c r="D75" s="71">
        <v>0</v>
      </c>
      <c r="E75" s="72">
        <v>2.05</v>
      </c>
      <c r="F75" s="74">
        <f t="shared" si="2"/>
        <v>-2.05</v>
      </c>
    </row>
    <row r="76" spans="1:6" ht="19.5" customHeight="1">
      <c r="A76" s="32" t="s">
        <v>58</v>
      </c>
      <c r="B76" s="23" t="s">
        <v>157</v>
      </c>
      <c r="C76" s="19" t="s">
        <v>98</v>
      </c>
      <c r="D76" s="71">
        <v>0</v>
      </c>
      <c r="E76" s="66">
        <v>2.05</v>
      </c>
      <c r="F76" s="67">
        <f t="shared" si="2"/>
        <v>-2.05</v>
      </c>
    </row>
    <row r="77" spans="1:6" ht="41.25" customHeight="1">
      <c r="A77" s="32" t="s">
        <v>59</v>
      </c>
      <c r="B77" s="23" t="s">
        <v>10</v>
      </c>
      <c r="C77" s="19" t="s">
        <v>165</v>
      </c>
      <c r="D77" s="71">
        <v>0</v>
      </c>
      <c r="E77" s="66">
        <v>2.05</v>
      </c>
      <c r="F77" s="67">
        <f t="shared" si="2"/>
        <v>-2.05</v>
      </c>
    </row>
    <row r="78" spans="1:6" ht="45.75" customHeight="1">
      <c r="A78" s="32" t="s">
        <v>59</v>
      </c>
      <c r="B78" s="23" t="s">
        <v>10</v>
      </c>
      <c r="C78" s="19" t="s">
        <v>190</v>
      </c>
      <c r="D78" s="71">
        <v>0</v>
      </c>
      <c r="E78" s="66">
        <v>0.08</v>
      </c>
      <c r="F78" s="67">
        <f t="shared" si="2"/>
        <v>-0.08</v>
      </c>
    </row>
    <row r="79" spans="1:6" ht="43.5" customHeight="1">
      <c r="A79" s="32" t="s">
        <v>205</v>
      </c>
      <c r="B79" s="23" t="s">
        <v>10</v>
      </c>
      <c r="C79" s="19" t="s">
        <v>202</v>
      </c>
      <c r="D79" s="71">
        <v>0</v>
      </c>
      <c r="E79" s="72">
        <v>1.97</v>
      </c>
      <c r="F79" s="74">
        <f t="shared" si="2"/>
        <v>-1.97</v>
      </c>
    </row>
    <row r="80" spans="1:6" ht="54.75" customHeight="1">
      <c r="A80" s="37" t="s">
        <v>60</v>
      </c>
      <c r="B80" s="23" t="s">
        <v>10</v>
      </c>
      <c r="C80" s="19" t="s">
        <v>99</v>
      </c>
      <c r="D80" s="71">
        <v>1044600</v>
      </c>
      <c r="E80" s="66">
        <v>165206.28</v>
      </c>
      <c r="F80" s="67">
        <f t="shared" si="2"/>
        <v>879393.72</v>
      </c>
    </row>
    <row r="81" spans="1:6" ht="99.75" customHeight="1">
      <c r="A81" s="83" t="s">
        <v>61</v>
      </c>
      <c r="B81" s="23" t="s">
        <v>10</v>
      </c>
      <c r="C81" s="31" t="s">
        <v>100</v>
      </c>
      <c r="D81" s="71">
        <v>200</v>
      </c>
      <c r="E81" s="72" t="s">
        <v>85</v>
      </c>
      <c r="F81" s="72">
        <v>200</v>
      </c>
    </row>
    <row r="82" spans="1:6" ht="78" customHeight="1">
      <c r="A82" s="83" t="s">
        <v>62</v>
      </c>
      <c r="B82" s="23" t="s">
        <v>10</v>
      </c>
      <c r="C82" s="31" t="s">
        <v>101</v>
      </c>
      <c r="D82" s="71">
        <v>200</v>
      </c>
      <c r="E82" s="72" t="s">
        <v>85</v>
      </c>
      <c r="F82" s="72">
        <v>200</v>
      </c>
    </row>
    <row r="83" spans="1:6" ht="122.25" customHeight="1">
      <c r="A83" s="36" t="s">
        <v>124</v>
      </c>
      <c r="B83" s="23" t="s">
        <v>10</v>
      </c>
      <c r="C83" s="31" t="s">
        <v>102</v>
      </c>
      <c r="D83" s="73">
        <v>1044400</v>
      </c>
      <c r="E83" s="72">
        <v>165206.28</v>
      </c>
      <c r="F83" s="74">
        <f t="shared" si="2"/>
        <v>879193.72</v>
      </c>
    </row>
    <row r="84" spans="1:6" ht="91.5" customHeight="1">
      <c r="A84" s="84" t="s">
        <v>63</v>
      </c>
      <c r="B84" s="23" t="s">
        <v>10</v>
      </c>
      <c r="C84" s="31" t="s">
        <v>140</v>
      </c>
      <c r="D84" s="73">
        <v>723600</v>
      </c>
      <c r="E84" s="72">
        <v>123256.08</v>
      </c>
      <c r="F84" s="72">
        <f t="shared" si="2"/>
        <v>600343.92</v>
      </c>
    </row>
    <row r="85" spans="1:6" ht="112.5" customHeight="1">
      <c r="A85" s="36" t="s">
        <v>64</v>
      </c>
      <c r="B85" s="80" t="s">
        <v>10</v>
      </c>
      <c r="C85" s="31" t="s">
        <v>166</v>
      </c>
      <c r="D85" s="73">
        <v>723600</v>
      </c>
      <c r="E85" s="72">
        <v>123256.08</v>
      </c>
      <c r="F85" s="74">
        <f aca="true" t="shared" si="3" ref="F85:F105">D85-E85</f>
        <v>600343.92</v>
      </c>
    </row>
    <row r="86" spans="1:6" ht="111" customHeight="1">
      <c r="A86" s="81" t="s">
        <v>125</v>
      </c>
      <c r="B86" s="80" t="s">
        <v>10</v>
      </c>
      <c r="C86" s="31" t="s">
        <v>103</v>
      </c>
      <c r="D86" s="71">
        <v>320800</v>
      </c>
      <c r="E86" s="72">
        <v>41950.2</v>
      </c>
      <c r="F86" s="74">
        <f t="shared" si="3"/>
        <v>278849.8</v>
      </c>
    </row>
    <row r="87" spans="1:6" ht="87.75" customHeight="1">
      <c r="A87" s="81" t="s">
        <v>126</v>
      </c>
      <c r="B87" s="80" t="s">
        <v>10</v>
      </c>
      <c r="C87" s="31" t="s">
        <v>104</v>
      </c>
      <c r="D87" s="71">
        <v>320800</v>
      </c>
      <c r="E87" s="72">
        <v>41950.2</v>
      </c>
      <c r="F87" s="72">
        <f t="shared" si="3"/>
        <v>278849.8</v>
      </c>
    </row>
    <row r="88" spans="1:6" ht="46.5" customHeight="1">
      <c r="A88" s="41" t="s">
        <v>180</v>
      </c>
      <c r="B88" s="23" t="s">
        <v>10</v>
      </c>
      <c r="C88" s="19" t="s">
        <v>181</v>
      </c>
      <c r="D88" s="71">
        <v>0</v>
      </c>
      <c r="E88" s="66">
        <v>13989.7</v>
      </c>
      <c r="F88" s="67">
        <f t="shared" si="3"/>
        <v>-13989.7</v>
      </c>
    </row>
    <row r="89" spans="1:6" ht="24" customHeight="1">
      <c r="A89" s="85" t="s">
        <v>187</v>
      </c>
      <c r="B89" s="23" t="s">
        <v>10</v>
      </c>
      <c r="C89" s="31" t="s">
        <v>182</v>
      </c>
      <c r="D89" s="71">
        <v>0</v>
      </c>
      <c r="E89" s="72">
        <v>13989.7</v>
      </c>
      <c r="F89" s="72">
        <f>E89-D89</f>
        <v>13989.7</v>
      </c>
    </row>
    <row r="90" spans="1:6" ht="25.5" customHeight="1">
      <c r="A90" s="85" t="s">
        <v>185</v>
      </c>
      <c r="B90" s="23" t="s">
        <v>10</v>
      </c>
      <c r="C90" s="19" t="s">
        <v>183</v>
      </c>
      <c r="D90" s="71">
        <v>0</v>
      </c>
      <c r="E90" s="66">
        <v>13989.7</v>
      </c>
      <c r="F90" s="67">
        <f>E90-D90</f>
        <v>13989.7</v>
      </c>
    </row>
    <row r="91" spans="1:6" ht="46.5" customHeight="1">
      <c r="A91" s="85" t="s">
        <v>186</v>
      </c>
      <c r="B91" s="23" t="s">
        <v>10</v>
      </c>
      <c r="C91" s="19" t="s">
        <v>184</v>
      </c>
      <c r="D91" s="71">
        <v>0</v>
      </c>
      <c r="E91" s="66">
        <v>13979.7</v>
      </c>
      <c r="F91" s="67">
        <f>E91-D91</f>
        <v>13979.7</v>
      </c>
    </row>
    <row r="92" spans="1:6" ht="31.5" customHeight="1">
      <c r="A92" s="41" t="s">
        <v>65</v>
      </c>
      <c r="B92" s="23" t="s">
        <v>10</v>
      </c>
      <c r="C92" s="19" t="s">
        <v>105</v>
      </c>
      <c r="D92" s="71">
        <v>400000</v>
      </c>
      <c r="E92" s="66">
        <v>413801</v>
      </c>
      <c r="F92" s="67">
        <f>E92-D92</f>
        <v>13801</v>
      </c>
    </row>
    <row r="93" spans="1:6" ht="66" customHeight="1">
      <c r="A93" s="32" t="s">
        <v>127</v>
      </c>
      <c r="B93" s="23" t="s">
        <v>10</v>
      </c>
      <c r="C93" s="19" t="s">
        <v>106</v>
      </c>
      <c r="D93" s="71">
        <v>400000</v>
      </c>
      <c r="E93" s="66">
        <v>413801</v>
      </c>
      <c r="F93" s="67">
        <f t="shared" si="3"/>
        <v>-13801</v>
      </c>
    </row>
    <row r="94" spans="1:6" ht="44.25" customHeight="1">
      <c r="A94" s="32" t="s">
        <v>66</v>
      </c>
      <c r="B94" s="23" t="s">
        <v>10</v>
      </c>
      <c r="C94" s="31" t="s">
        <v>107</v>
      </c>
      <c r="D94" s="71">
        <v>400000</v>
      </c>
      <c r="E94" s="66">
        <v>413801</v>
      </c>
      <c r="F94" s="74">
        <f t="shared" si="3"/>
        <v>-13801</v>
      </c>
    </row>
    <row r="95" spans="1:6" ht="52.5" customHeight="1">
      <c r="A95" s="32" t="s">
        <v>67</v>
      </c>
      <c r="B95" s="23" t="s">
        <v>10</v>
      </c>
      <c r="C95" s="19" t="s">
        <v>171</v>
      </c>
      <c r="D95" s="71">
        <v>400000</v>
      </c>
      <c r="E95" s="66">
        <v>413801</v>
      </c>
      <c r="F95" s="67">
        <f t="shared" si="3"/>
        <v>-13801</v>
      </c>
    </row>
    <row r="96" spans="1:6" ht="18.75" customHeight="1">
      <c r="A96" s="37" t="s">
        <v>68</v>
      </c>
      <c r="B96" s="23" t="s">
        <v>10</v>
      </c>
      <c r="C96" s="19" t="s">
        <v>108</v>
      </c>
      <c r="D96" s="71">
        <v>18557900</v>
      </c>
      <c r="E96" s="66">
        <v>399292.6</v>
      </c>
      <c r="F96" s="67">
        <f t="shared" si="3"/>
        <v>18158607.4</v>
      </c>
    </row>
    <row r="97" spans="1:6" ht="33" customHeight="1">
      <c r="A97" s="32" t="s">
        <v>69</v>
      </c>
      <c r="B97" s="23" t="s">
        <v>10</v>
      </c>
      <c r="C97" s="31" t="s">
        <v>109</v>
      </c>
      <c r="D97" s="71">
        <v>18557900</v>
      </c>
      <c r="E97" s="72">
        <v>399292.6</v>
      </c>
      <c r="F97" s="74">
        <f t="shared" si="3"/>
        <v>18158607.4</v>
      </c>
    </row>
    <row r="98" spans="1:6" ht="30.75" customHeight="1">
      <c r="A98" s="32" t="s">
        <v>70</v>
      </c>
      <c r="B98" s="23" t="s">
        <v>10</v>
      </c>
      <c r="C98" s="31" t="s">
        <v>110</v>
      </c>
      <c r="D98" s="71">
        <v>200</v>
      </c>
      <c r="E98" s="72" t="s">
        <v>141</v>
      </c>
      <c r="F98" s="72">
        <v>0</v>
      </c>
    </row>
    <row r="99" spans="1:6" ht="42.75" customHeight="1">
      <c r="A99" s="32" t="s">
        <v>129</v>
      </c>
      <c r="B99" s="23" t="s">
        <v>10</v>
      </c>
      <c r="C99" s="19" t="s">
        <v>128</v>
      </c>
      <c r="D99" s="71">
        <v>200</v>
      </c>
      <c r="E99" s="66" t="s">
        <v>141</v>
      </c>
      <c r="F99" s="67">
        <v>0</v>
      </c>
    </row>
    <row r="100" spans="1:6" ht="42" customHeight="1">
      <c r="A100" s="32" t="s">
        <v>131</v>
      </c>
      <c r="B100" s="23" t="s">
        <v>10</v>
      </c>
      <c r="C100" s="31" t="s">
        <v>130</v>
      </c>
      <c r="D100" s="71">
        <v>200</v>
      </c>
      <c r="E100" s="72" t="s">
        <v>141</v>
      </c>
      <c r="F100" s="72">
        <v>0</v>
      </c>
    </row>
    <row r="101" spans="1:6" ht="21.75" customHeight="1">
      <c r="A101" s="37" t="s">
        <v>71</v>
      </c>
      <c r="B101" s="23" t="s">
        <v>10</v>
      </c>
      <c r="C101" s="19" t="s">
        <v>111</v>
      </c>
      <c r="D101" s="71">
        <v>18557700</v>
      </c>
      <c r="E101" s="66">
        <v>399092.6</v>
      </c>
      <c r="F101" s="67">
        <f t="shared" si="3"/>
        <v>18158607.4</v>
      </c>
    </row>
    <row r="102" spans="1:6" ht="78.75" customHeight="1">
      <c r="A102" s="40" t="s">
        <v>154</v>
      </c>
      <c r="B102" s="23" t="s">
        <v>10</v>
      </c>
      <c r="C102" s="19" t="s">
        <v>155</v>
      </c>
      <c r="D102" s="71">
        <v>400000</v>
      </c>
      <c r="E102" s="66">
        <v>99998.6</v>
      </c>
      <c r="F102" s="67">
        <f t="shared" si="3"/>
        <v>300001.4</v>
      </c>
    </row>
    <row r="103" spans="1:6" ht="76.5" customHeight="1">
      <c r="A103" s="40" t="s">
        <v>154</v>
      </c>
      <c r="B103" s="80" t="s">
        <v>10</v>
      </c>
      <c r="C103" s="31" t="s">
        <v>156</v>
      </c>
      <c r="D103" s="71">
        <v>400000</v>
      </c>
      <c r="E103" s="66">
        <v>99998.6</v>
      </c>
      <c r="F103" s="72">
        <f t="shared" si="3"/>
        <v>300001.4</v>
      </c>
    </row>
    <row r="104" spans="1:6" ht="32.25" customHeight="1" thickBot="1">
      <c r="A104" s="38" t="s">
        <v>72</v>
      </c>
      <c r="B104" s="23" t="s">
        <v>10</v>
      </c>
      <c r="C104" s="31" t="s">
        <v>112</v>
      </c>
      <c r="D104" s="73">
        <v>18157700</v>
      </c>
      <c r="E104" s="75">
        <v>299094</v>
      </c>
      <c r="F104" s="76">
        <f t="shared" si="3"/>
        <v>17858606</v>
      </c>
    </row>
    <row r="105" spans="1:6" ht="32.25" customHeight="1">
      <c r="A105" s="32" t="s">
        <v>73</v>
      </c>
      <c r="B105" s="23" t="s">
        <v>10</v>
      </c>
      <c r="C105" s="31" t="s">
        <v>113</v>
      </c>
      <c r="D105" s="73">
        <v>18157700</v>
      </c>
      <c r="E105" s="72">
        <v>299094</v>
      </c>
      <c r="F105" s="67">
        <f t="shared" si="3"/>
        <v>17858606</v>
      </c>
    </row>
    <row r="106" spans="1:7" ht="12.75" customHeight="1">
      <c r="A106" s="16"/>
      <c r="B106" s="27"/>
      <c r="C106" s="17"/>
      <c r="D106" s="17"/>
      <c r="E106" s="17"/>
      <c r="F106" s="59"/>
      <c r="G106" s="63"/>
    </row>
    <row r="107" spans="1:7" ht="10.5" customHeight="1">
      <c r="A107" s="16"/>
      <c r="B107" s="27"/>
      <c r="C107" s="17"/>
      <c r="D107" s="17"/>
      <c r="E107" s="17"/>
      <c r="F107" s="59"/>
      <c r="G107" s="63"/>
    </row>
    <row r="108" spans="1:7" ht="15" customHeight="1">
      <c r="A108" s="16"/>
      <c r="B108" s="27"/>
      <c r="C108" s="17"/>
      <c r="D108" s="17"/>
      <c r="E108" s="17"/>
      <c r="F108" s="59"/>
      <c r="G108" s="63"/>
    </row>
    <row r="109" spans="1:7" ht="12.75" customHeight="1">
      <c r="A109" s="16"/>
      <c r="B109" s="27"/>
      <c r="C109" s="17"/>
      <c r="D109" s="17"/>
      <c r="E109" s="17"/>
      <c r="F109" s="59"/>
      <c r="G109" s="63"/>
    </row>
    <row r="110" spans="1:7" ht="10.5" customHeight="1">
      <c r="A110" s="16"/>
      <c r="B110" s="27"/>
      <c r="C110" s="17"/>
      <c r="D110" s="17"/>
      <c r="E110" s="17"/>
      <c r="F110" s="59"/>
      <c r="G110" s="63"/>
    </row>
    <row r="111" spans="1:7" ht="12.75" customHeight="1">
      <c r="A111" s="64"/>
      <c r="B111" s="27"/>
      <c r="C111" s="17"/>
      <c r="D111" s="17"/>
      <c r="E111" s="17"/>
      <c r="F111" s="59"/>
      <c r="G111" s="63"/>
    </row>
    <row r="112" spans="1:7" ht="18.75" customHeight="1">
      <c r="A112" s="16"/>
      <c r="B112" s="27"/>
      <c r="C112" s="17"/>
      <c r="D112" s="17"/>
      <c r="E112" s="17"/>
      <c r="F112" s="59"/>
      <c r="G112" s="63"/>
    </row>
    <row r="113" spans="1:7" ht="9.75" customHeight="1">
      <c r="A113" s="16"/>
      <c r="B113" s="27"/>
      <c r="C113" s="17"/>
      <c r="D113" s="17"/>
      <c r="E113" s="17"/>
      <c r="F113" s="59"/>
      <c r="G113" s="63"/>
    </row>
    <row r="114" spans="1:7" ht="12.75" customHeight="1">
      <c r="A114" s="16"/>
      <c r="B114" s="27"/>
      <c r="C114" s="17"/>
      <c r="D114" s="17"/>
      <c r="E114" s="17"/>
      <c r="F114" s="59"/>
      <c r="G114" s="63"/>
    </row>
    <row r="115" spans="1:7" ht="12.75" customHeight="1">
      <c r="A115" s="16"/>
      <c r="B115" s="27"/>
      <c r="C115" s="17"/>
      <c r="D115" s="17"/>
      <c r="E115" s="17"/>
      <c r="F115" s="59"/>
      <c r="G115" s="63"/>
    </row>
    <row r="116" spans="1:6" ht="12.75" customHeight="1">
      <c r="A116" s="25"/>
      <c r="B116" s="27"/>
      <c r="C116" s="17"/>
      <c r="D116" s="17"/>
      <c r="E116" s="17"/>
      <c r="F116" s="59"/>
    </row>
    <row r="117" spans="1:6" ht="12.75" customHeight="1">
      <c r="A117" s="25"/>
      <c r="B117" s="27"/>
      <c r="C117" s="17"/>
      <c r="D117" s="17"/>
      <c r="E117" s="17"/>
      <c r="F117" s="59"/>
    </row>
    <row r="118" spans="1:6" ht="12.75" customHeight="1">
      <c r="A118" s="25"/>
      <c r="B118" s="27"/>
      <c r="C118" s="17"/>
      <c r="D118" s="17"/>
      <c r="E118" s="17"/>
      <c r="F118" s="59"/>
    </row>
    <row r="119" spans="1:6" ht="12.75" customHeight="1">
      <c r="A119" s="25"/>
      <c r="B119" s="27"/>
      <c r="C119" s="17"/>
      <c r="D119" s="17"/>
      <c r="E119" s="17"/>
      <c r="F119" s="59"/>
    </row>
    <row r="120" spans="1:6" ht="22.5" customHeight="1">
      <c r="A120" s="25"/>
      <c r="B120" s="27"/>
      <c r="C120" s="17"/>
      <c r="D120" s="17"/>
      <c r="E120" s="17"/>
      <c r="F120" s="59"/>
    </row>
    <row r="121" spans="1:4" ht="11.25" customHeight="1">
      <c r="A121" s="11"/>
      <c r="B121" s="11"/>
      <c r="C121" s="16"/>
      <c r="D121" s="28"/>
    </row>
    <row r="122" spans="1:4" ht="11.25" customHeight="1">
      <c r="A122" s="11"/>
      <c r="B122" s="11"/>
      <c r="C122" s="16"/>
      <c r="D122" s="28"/>
    </row>
    <row r="123" spans="1:4" ht="11.25" customHeight="1">
      <c r="A123" s="11"/>
      <c r="B123" s="11"/>
      <c r="C123" s="16"/>
      <c r="D123" s="28"/>
    </row>
    <row r="124" spans="1:4" ht="11.25" customHeight="1">
      <c r="A124" s="11"/>
      <c r="B124" s="11"/>
      <c r="C124" s="16"/>
      <c r="D124" s="28"/>
    </row>
    <row r="125" spans="1:4" ht="11.25" customHeight="1">
      <c r="A125" s="11"/>
      <c r="B125" s="11"/>
      <c r="C125" s="16"/>
      <c r="D125" s="28"/>
    </row>
    <row r="126" spans="1:4" ht="11.25" customHeight="1">
      <c r="A126" s="11"/>
      <c r="B126" s="11"/>
      <c r="C126" s="16"/>
      <c r="D126" s="28"/>
    </row>
    <row r="127" spans="1:4" ht="11.25" customHeight="1">
      <c r="A127" s="11"/>
      <c r="B127" s="11"/>
      <c r="C127" s="16"/>
      <c r="D127" s="28"/>
    </row>
    <row r="128" spans="1:4" ht="11.25" customHeight="1">
      <c r="A128" s="11"/>
      <c r="B128" s="11"/>
      <c r="C128" s="16"/>
      <c r="D128" s="28"/>
    </row>
    <row r="129" spans="1:4" ht="11.25" customHeight="1">
      <c r="A129" s="11"/>
      <c r="B129" s="11"/>
      <c r="C129" s="16"/>
      <c r="D129" s="28"/>
    </row>
    <row r="130" spans="1:4" ht="11.25" customHeight="1">
      <c r="A130" s="11"/>
      <c r="B130" s="11"/>
      <c r="C130" s="16"/>
      <c r="D130" s="28"/>
    </row>
    <row r="131" spans="1:4" ht="11.25" customHeight="1">
      <c r="A131" s="11"/>
      <c r="B131" s="11"/>
      <c r="C131" s="16"/>
      <c r="D131" s="28"/>
    </row>
    <row r="132" spans="1:4" ht="11.25" customHeight="1">
      <c r="A132" s="11"/>
      <c r="B132" s="11"/>
      <c r="C132" s="16"/>
      <c r="D132" s="28"/>
    </row>
    <row r="133" spans="1:4" ht="11.25" customHeight="1">
      <c r="A133" s="11"/>
      <c r="B133" s="11"/>
      <c r="C133" s="16"/>
      <c r="D133" s="28"/>
    </row>
    <row r="134" spans="1:4" ht="11.25" customHeight="1">
      <c r="A134" s="11"/>
      <c r="B134" s="11"/>
      <c r="C134" s="16"/>
      <c r="D134" s="28"/>
    </row>
    <row r="135" spans="1:4" ht="11.25" customHeight="1">
      <c r="A135" s="11"/>
      <c r="B135" s="11"/>
      <c r="C135" s="16"/>
      <c r="D135" s="28"/>
    </row>
    <row r="136" spans="1:4" ht="11.25" customHeight="1">
      <c r="A136" s="11"/>
      <c r="B136" s="11"/>
      <c r="C136" s="16"/>
      <c r="D136" s="28"/>
    </row>
    <row r="137" spans="1:4" ht="11.25" customHeight="1">
      <c r="A137" s="11"/>
      <c r="B137" s="11"/>
      <c r="C137" s="16"/>
      <c r="D137" s="28"/>
    </row>
    <row r="138" spans="1:4" ht="11.25" customHeight="1">
      <c r="A138" s="11"/>
      <c r="B138" s="11"/>
      <c r="C138" s="16"/>
      <c r="D138" s="28"/>
    </row>
    <row r="139" spans="1:4" ht="11.25" customHeight="1">
      <c r="A139" s="11"/>
      <c r="B139" s="11"/>
      <c r="C139" s="16"/>
      <c r="D139" s="28"/>
    </row>
    <row r="140" spans="1:4" ht="11.25" customHeight="1">
      <c r="A140" s="11"/>
      <c r="B140" s="11"/>
      <c r="C140" s="16"/>
      <c r="D140" s="28"/>
    </row>
    <row r="141" ht="23.25" customHeight="1">
      <c r="A141" s="11"/>
    </row>
    <row r="142" ht="9.95" customHeight="1"/>
    <row r="143" spans="1:3" ht="12.75" customHeight="1">
      <c r="A143" s="16"/>
      <c r="B143" s="16"/>
      <c r="C143" s="3"/>
    </row>
  </sheetData>
  <printOptions/>
  <pageMargins left="0.7874015748031497" right="0.5905511811023623" top="0.5905511811023623" bottom="0.5905511811023623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2012-04-04T06:20:23Z</cp:lastPrinted>
  <dcterms:created xsi:type="dcterms:W3CDTF">1999-06-18T11:49:53Z</dcterms:created>
  <dcterms:modified xsi:type="dcterms:W3CDTF">2012-04-19T10:36:06Z</dcterms:modified>
  <cp:category/>
  <cp:version/>
  <cp:contentType/>
  <cp:contentStatus/>
</cp:coreProperties>
</file>