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Функциональная структура проект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<sst xmlns="http://schemas.openxmlformats.org/spreadsheetml/2006/main" xmlns:a="http://schemas.openxmlformats.org/drawingml/2006/main" xmlns:a15="http://schemas.microsoft.com/office/drawing/2012/main" xmlns:asvg="http://schemas.microsoft.com/office/drawing/2016/SVG/main" xmlns:c="http://schemas.openxmlformats.org/drawingml/2006/chart" xmlns:co="http://ncloudtech.com" xmlns:co-ooxml="http://ncloudtech.com/ooxml" xmlns:m="http://schemas.openxmlformats.org/officeDocument/2006/math" xmlns:mc="http://schemas.openxmlformats.org/markup-compatibility/2006" xmlns:o="urn:schemas-microsoft-com:office:office" xmlns:p="http://schemas.openxmlformats.org/presentationml/2006/main" xmlns:pic="http://schemas.openxmlformats.org/drawingml/2006/picture" xmlns:r="http://schemas.openxmlformats.org/officeDocument/2006/relationships" xmlns:s="http://schemas.openxmlformats.org/officeDocument/2006/sharedTypes" xmlns:sl="http://schemas.openxmlformats.org/schemaLibrary/2006/main" xmlns:v="urn:schemas-microsoft-com:vml" xmlns:w="http://schemas.openxmlformats.org/wordprocessingml/2006/main" xmlns:w10="urn:schemas-microsoft-com:office:word" xmlns:w14="http://schemas.microsoft.com/office/word/2010/wordml" xmlns:w15="http://schemas.microsoft.com/office/word/2012/wordml" xmlns:wp="http://schemas.openxmlformats.org/drawingml/2006/wordprocessingDrawing" xmlns:wpg="http://schemas.microsoft.com/office/word/2010/wordprocessingGroup" xmlns:wps="http://schemas.microsoft.com/office/word/2010/wordprocessingShape" xmlns:x="urn:schemas-microsoft-com:office:excel" xmlns:x14="http://schemas.microsoft.com/office/spreadsheetml/2009/9/main" xmlns:xdr="http://schemas.openxmlformats.org/drawingml/2006/spreadsheetDrawing" xmlns:xm="http://schemas.microsoft.com/office/excel/2006/main" mc:Ignorable="co co-ooxml w14 x14 w15">
  <si>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-4</t>
  </si>
  <si>
    <t>к   решению  Собрания депутатов Покровского сельского поселения</t>
  </si>
  <si>
    <t xml:space="preserve">"О бюджете Покровского сельского поселения Неклиновского района </t>
  </si>
  <si>
    <t>на 2025 год и на плановый период 2026 и 2027 годов "</t>
  </si>
  <si>
    <r>
      <rPr>
        <rFont val="Times New Roman"/>
        <b val="true"/>
        <color rgb="000000" tint="0"/>
        <sz val="10"/>
      </rPr>
      <t>Ведомственная структура расходов бюджета Покровского сельского поселения Неклиновского района на 2025 год</t>
    </r>
  </si>
  <si>
    <r>
      <rPr>
        <rFont val="Times New Roman"/>
        <b val="true"/>
        <color rgb="000000" tint="0"/>
        <sz val="10"/>
      </rPr>
      <t>и на плановый период 2026 и 2027 годов</t>
    </r>
  </si>
  <si>
    <t>(тыс. рублей)</t>
  </si>
  <si>
    <r>
      <rPr>
        <rFont val="Times New Roman"/>
        <color rgb="000000" tint="0"/>
        <sz val="12"/>
      </rPr>
      <t>Наименование </t>
    </r>
  </si>
  <si>
    <r>
      <rPr>
        <rFont val="Times New Roman"/>
        <color rgb="000000" tint="0"/>
        <sz val="12"/>
      </rPr>
      <t>Вед.</t>
    </r>
  </si>
  <si>
    <r>
      <rPr>
        <rFont val="Times New Roman"/>
        <color rgb="000000" tint="0"/>
        <sz val="12"/>
      </rPr>
      <t>Рз</t>
    </r>
  </si>
  <si>
    <r>
      <rPr>
        <rFont val="Times New Roman"/>
        <color rgb="000000" tint="0"/>
        <sz val="12"/>
      </rPr>
      <t>ПР</t>
    </r>
  </si>
  <si>
    <r>
      <rPr>
        <rFont val="Times New Roman"/>
        <color rgb="000000" tint="0"/>
        <sz val="12"/>
      </rPr>
      <t>ЦСР</t>
    </r>
  </si>
  <si>
    <r>
      <rPr>
        <rFont val="Times New Roman"/>
        <color rgb="000000" tint="0"/>
        <sz val="12"/>
      </rPr>
      <t>ВР</t>
    </r>
  </si>
  <si>
    <r>
      <rPr>
        <rFont val="Times New Roman"/>
        <color rgb="000000" tint="0"/>
        <sz val="12"/>
      </rPr>
      <t>2025 год</t>
    </r>
  </si>
  <si>
    <r>
      <rPr>
        <rFont val="Times New Roman"/>
        <color rgb="000000" tint="0"/>
        <sz val="12"/>
      </rPr>
      <t>2026 год</t>
    </r>
  </si>
  <si>
    <r>
      <rPr>
        <rFont val="Times New Roman"/>
        <color rgb="000000" tint="0"/>
        <sz val="12"/>
      </rPr>
      <t>2027 год</t>
    </r>
  </si>
  <si>
    <r>
      <rPr>
        <rFont val="Times New Roman"/>
        <color rgb="000000" tint="0"/>
        <sz val="12"/>
      </rPr>
      <t>Администрация Покровского сельского поселения</t>
    </r>
  </si>
  <si>
    <r>
      <rPr>
        <rFont val="Times New Roman"/>
        <color rgb="000000" tint="0"/>
        <sz val="12"/>
      </rPr>
      <t>ОБЩЕГОСУДАРСТВЕННЫЕ ВОПРОСЫ</t>
    </r>
  </si>
  <si>
    <r>
      <rPr>
        <rFont val="Times New Roman"/>
        <color rgb="000000" tint="0"/>
        <sz val="12"/>
      </rPr>
      <t>01</t>
    </r>
  </si>
  <si>
    <r>
      <rPr>
        <rFont val="Times New Roman"/>
        <b val="true"/>
        <color rgb="000000" tint="0"/>
        <sz val="12"/>
      </rPr>
      <t>00</t>
    </r>
  </si>
  <si>
    <r>
      <rPr>
        <rFont val="Times New Roman"/>
        <color rgb="000000" tint="0"/>
        <sz val="12"/>
      </rPr>
      <t> Функционирование Правительства Российской Федерации, высших исполнительных органов  субъектов Российской Федерации, местных администраций</t>
    </r>
  </si>
  <si>
    <r>
      <rPr>
        <rFont val="Times New Roman"/>
        <color rgb="000000" tint="0"/>
        <sz val="12"/>
      </rPr>
      <t>04</t>
    </r>
  </si>
  <si>
    <r>
      <rPr>
        <rFont val="Times New Roman"/>
        <b val="true"/>
        <sz val="12"/>
      </rPr>
      <t>Муниципальная программа Покровского сельского поселения «Муниципальная политика»</t>
    </r>
  </si>
  <si>
    <r>
      <rPr>
        <rFont val="Times New Roman"/>
        <color rgb="000000" tint="0"/>
        <sz val="12"/>
      </rPr>
      <t>951</t>
    </r>
  </si>
  <si>
    <r>
      <rPr>
        <rFont val="Times New Roman"/>
        <sz val="12"/>
      </rPr>
      <t>09</t>
    </r>
  </si>
  <si>
    <r>
      <rPr>
        <rFont val="Times New Roman"/>
        <sz val="12"/>
      </rPr>
      <t xml:space="preserve">Комплекс процессных мероприятий «Диспансеризация муниципальных служащих» </t>
    </r>
  </si>
  <si>
    <r>
      <rPr>
        <rFont val="Times New Roman"/>
        <sz val="12"/>
      </rPr>
      <t>09 4 02</t>
    </r>
  </si>
  <si>
    <r>
      <rPr>
        <rFont val="Times New Roman"/>
        <color rgb="000000" tint="0"/>
        <sz val="12"/>
      </rPr>
      <t xml:space="preserve">Мероприятия по диспансеризации муниципальных служащих  </t>
    </r>
    <r>
      <rPr>
        <rFont val="Times New Roman"/>
        <b val="false"/>
        <color rgb="000000" tint="0"/>
        <sz val="12"/>
      </rPr>
      <t>Покровского сельского поселения</t>
    </r>
    <r>
      <rPr>
        <rFont val="Times New Roman"/>
        <color rgb="000000" tint="0"/>
        <sz val="12"/>
      </rPr>
      <t xml:space="preserve"> (Иные закупки товаров, работ и услуг для обеспечения государственных (муниципальных) нужд)</t>
    </r>
  </si>
  <si>
    <r>
      <rPr>
        <rFont val="Times New Roman"/>
        <sz val="12"/>
      </rPr>
      <t xml:space="preserve">09 4 0222660 </t>
    </r>
  </si>
  <si>
    <r>
      <rPr>
        <rFont val="Times New Roman"/>
        <color rgb="000000" tint="0"/>
        <sz val="12"/>
      </rPr>
      <t>240</t>
    </r>
  </si>
  <si>
    <r>
      <rPr>
        <rFont val="Times New Roman"/>
        <b val="true"/>
        <sz val="12"/>
      </rPr>
      <t>Муниципальная  программа Покровского сельского поселения «Управление муниципальными финансами и создание условий для эффективного управления муниципальными финансами»</t>
    </r>
  </si>
  <si>
    <r>
      <rPr>
        <rFont val="Times New Roman"/>
        <color rgb="000000" tint="0"/>
        <sz val="12"/>
      </rPr>
      <t>07</t>
    </r>
  </si>
  <si>
    <r>
      <rPr>
        <rFont val="Times New Roman"/>
        <sz val="12"/>
      </rPr>
      <t xml:space="preserve">Комплекс процессных мероприятий «Нормативно-методическое обеспечение и организация бюджетного процесса» </t>
    </r>
  </si>
  <si>
    <r>
      <rPr>
        <rFont val="Times New Roman"/>
        <color rgb="000000" tint="0"/>
        <sz val="12"/>
      </rPr>
      <t>07 4 02</t>
    </r>
  </si>
  <si>
    <r>
      <rPr>
        <rFont val="Times New Roman"/>
        <color rgb="000000" tint="0"/>
        <sz val="12"/>
      </rPr>
      <t>Расходы на выплаты по оплате труда работников  Администрации Покровского сельского поселения (Расходы на выплаты персоналу государственных (муниципальных) органов)</t>
    </r>
  </si>
  <si>
    <r>
      <rPr>
        <rFont val="Times New Roman"/>
        <color rgb="000000" tint="0"/>
        <sz val="12"/>
      </rPr>
      <t>07 4 0200110</t>
    </r>
  </si>
  <si>
    <r>
      <rPr>
        <rFont val="Times New Roman"/>
        <color rgb="000000" tint="0"/>
        <sz val="12"/>
      </rPr>
      <t>Расходы на обеспечение функций  Администрации Покровского сельского поселения 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</si>
  <si>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07 4 0200190</t>
    </r>
  </si>
  <si>
    <r>
      <rPr>
        <rFont val="Times New Roman"/>
        <color rgb="000000" tint="0"/>
        <sz val="12"/>
      </rPr>
      <t>Расходы  на осуществление полномочий по определению в соответствии с частью 1 статьи11.2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 (Иные закупки товаров, работ и услуг для обеспечения государственных (муниципальных) нужд)</t>
    </r>
  </si>
  <si>
    <r>
      <rPr>
        <rFont val="Times New Roman"/>
        <sz val="12"/>
      </rPr>
      <t>07 4 0272390</t>
    </r>
  </si>
  <si>
    <r>
      <rPr>
        <rFont val="Times New Roman"/>
        <color rgb="000000" tint="0"/>
        <sz val="12"/>
      </rPr>
      <t>Расходы на обеспечение функций Администрации Покровского сельского поселения (Уплата налогов, сборов и иных платежей)</t>
    </r>
  </si>
  <si>
    <r>
      <rPr>
        <rFont val="Times New Roman"/>
        <color rgb="000000" tint="0"/>
        <sz val="12"/>
      </rPr>
      <t>850</t>
    </r>
  </si>
  <si>
    <r>
      <rPr>
        <rFont val="Times New Roman"/>
        <color rgb="000000" tint="0"/>
        <sz val="12"/>
      </rPr>
      <t>Обеспечение проведения выборов и референдумов</t>
    </r>
    <r>
      <t xml:space="preserve">
</t>
    </r>
  </si>
  <si>
    <r>
      <rPr>
        <rFont val="Times New Roman"/>
        <b val="true"/>
        <color rgb="000000" tint="0"/>
        <sz val="12"/>
      </rPr>
      <t>Непрограммные расходы Покровского сельского поселения</t>
    </r>
  </si>
  <si>
    <r>
      <rPr>
        <rFont val="Times New Roman"/>
        <color rgb="000000" tint="0"/>
        <sz val="12"/>
      </rPr>
      <t>99</t>
    </r>
  </si>
  <si>
    <r>
      <rPr>
        <rFont val="Times New Roman"/>
        <color rgb="000000" tint="0"/>
        <sz val="12"/>
      </rPr>
      <t>Иные непрограммные мероприятия</t>
    </r>
  </si>
  <si>
    <r>
      <rPr>
        <rFont val="Times New Roman"/>
        <color rgb="000000" tint="0"/>
        <sz val="12"/>
      </rPr>
      <t>999</t>
    </r>
  </si>
  <si>
    <r>
      <rPr>
        <rFont val="Times New Roman"/>
        <color rgb="000000" tint="0"/>
        <sz val="12"/>
      </rPr>
      <t>Подготовка и проведение выборов  в органы местного самоуправления  Покровского сельского поселения ( Специальные расходы)</t>
    </r>
    <r>
      <t xml:space="preserve">
</t>
    </r>
  </si>
  <si>
    <r>
      <rPr>
        <rFont val="Times New Roman"/>
        <color rgb="000000" tint="0"/>
        <sz val="12"/>
      </rPr>
      <t>9990090350</t>
    </r>
  </si>
  <si>
    <r>
      <rPr>
        <rFont val="Times New Roman"/>
        <color rgb="000000" tint="0"/>
        <sz val="12"/>
      </rPr>
      <t>880</t>
    </r>
  </si>
  <si>
    <r>
      <rPr>
        <rFont val="Times New Roman"/>
        <color rgb="000000" tint="0"/>
        <sz val="12"/>
      </rPr>
      <t>Резервные фонды</t>
    </r>
  </si>
  <si>
    <r>
      <rPr>
        <rFont val="Times New Roman"/>
        <color rgb="000000" tint="0"/>
        <sz val="12"/>
      </rPr>
      <t>11</t>
    </r>
  </si>
  <si>
    <r>
      <rPr>
        <rFont val="Times New Roman"/>
        <color rgb="000000" tint="0"/>
        <sz val="12"/>
      </rPr>
      <t>Финансовое обеспечение непредвиденных расходов</t>
    </r>
  </si>
  <si>
    <r>
      <rPr>
        <rFont val="Times New Roman"/>
        <color rgb="000000" tint="0"/>
        <sz val="12"/>
      </rPr>
      <t>991</t>
    </r>
  </si>
  <si>
    <r>
      <rPr>
        <rFont val="Times New Roman"/>
        <color rgb="000000" tint="0"/>
        <sz val="12"/>
      </rPr>
      <t>Резервный</t>
    </r>
    <r>
      <rPr>
        <rFont val="Times New Roman"/>
        <color rgb="FF0000" tint="0"/>
        <sz val="12"/>
      </rPr>
      <t xml:space="preserve"> </t>
    </r>
    <r>
      <rPr>
        <rFont val="Times New Roman"/>
        <color rgb="000000" tint="0"/>
        <sz val="12"/>
      </rPr>
      <t>фонд Администрации Покровского сельского поселения на финансовое обеспечение непредвиденных расходов  (Резервные средства)</t>
    </r>
  </si>
  <si>
    <r>
      <rPr>
        <rFont val="Times New Roman"/>
        <color rgb="000000" tint="0"/>
        <sz val="12"/>
      </rPr>
      <t>99 1 0091100</t>
    </r>
  </si>
  <si>
    <r>
      <rPr>
        <rFont val="Times New Roman"/>
        <color rgb="000000" tint="0"/>
        <sz val="12"/>
      </rPr>
      <t>870</t>
    </r>
  </si>
  <si>
    <r>
      <rPr>
        <rFont val="Times New Roman"/>
        <color rgb="000000" tint="0"/>
        <sz val="12"/>
      </rPr>
      <t> Другие общегосударственные вопросы</t>
    </r>
  </si>
  <si>
    <r>
      <rPr>
        <rFont val="Times New Roman"/>
        <b val="true"/>
        <sz val="12"/>
      </rPr>
      <t>Муниципальная программа Покровского сельского поселения «Обеспечение общественного порядка и противодействие терроризму, экстремизму, коррупции в Покровском сельском поселении »</t>
    </r>
  </si>
  <si>
    <r>
      <rPr>
        <rFont val="Times New Roman"/>
        <color rgb="000000" tint="0"/>
        <sz val="12"/>
      </rPr>
      <t>03</t>
    </r>
  </si>
  <si>
    <r>
      <rPr>
        <rFont val="Times New Roman"/>
        <sz val="12"/>
      </rPr>
      <t xml:space="preserve">Комплекс процессных мероприятий «Противодействие коррупции в Покровском сельском поселении» </t>
    </r>
  </si>
  <si>
    <r>
      <rPr>
        <rFont val="Times New Roman"/>
        <color rgb="000000" tint="0"/>
        <sz val="12"/>
      </rPr>
      <t>03 4 02</t>
    </r>
  </si>
  <si>
    <r>
      <rPr>
        <rFont val="Times New Roman"/>
        <color rgb="000000" tint="0"/>
        <sz val="12"/>
      </rPr>
      <t xml:space="preserve">Мероприятия по изданию и распространению печатной продукции по вопросам противодействия коррупции в Покровском сельском поселении. </t>
    </r>
    <r>
      <t xml:space="preserve">
</t>
    </r>
  </si>
  <si>
    <r>
      <rPr>
        <rFont val="Times New Roman"/>
        <color rgb="000000" tint="0"/>
        <sz val="12"/>
      </rPr>
      <t>03 4 02 21550</t>
    </r>
  </si>
  <si>
    <r>
      <rPr>
        <rFont val="Times New Roman"/>
        <color rgb="000000" tint="0"/>
        <sz val="12"/>
      </rPr>
      <t>Оценка государственного имущества, признание прав и регулирование отношений по муниципальной собственности Покровского сельского поселения 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</si>
  <si>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99 9 0022960</t>
    </r>
  </si>
  <si>
    <r>
      <rPr>
        <rFont val="Times New Roman"/>
        <color rgb="000000" tint="0"/>
        <sz val="12"/>
      </rPr>
      <t>Условно утвержденные расходы  (Специальные расходы)</t>
    </r>
  </si>
  <si>
    <r>
      <rPr>
        <rFont val="Times New Roman"/>
        <color rgb="000000" tint="0"/>
        <sz val="12"/>
      </rPr>
      <t>99 9 0091110</t>
    </r>
  </si>
  <si>
    <r>
      <rPr>
        <rFont val="Times New Roman"/>
        <color rgb="000000" tint="0"/>
        <sz val="12"/>
      </rPr>
      <t xml:space="preserve"> Финансовое обеспечение иных расходов бюджета Покровского сельского поселения  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</si>
  <si>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99 9 0099990</t>
    </r>
  </si>
  <si>
    <r>
      <rPr>
        <rFont val="Times New Roman"/>
        <color rgb="000000" tint="0"/>
        <sz val="12"/>
      </rPr>
      <t>Финансовое обеспечение иных расходов бюджета Покровского сельского поселения (Уплата налогов, сборов и иных платежей)</t>
    </r>
  </si>
  <si>
    <r>
      <rPr>
        <rFont val="Times New Roman"/>
        <color rgb="000000" tint="0"/>
        <sz val="12"/>
      </rPr>
      <t> НАЦИОНАЛЬНАЯ БЕЗОПАСНОСТЬ И ПРАВООХРАНИТЕЛЬНАЯ ДЕЯТЕЛЬНОСТЬ</t>
    </r>
  </si>
  <si>
    <r>
      <rPr>
        <rFont val="Times New Roman"/>
        <b val="true"/>
        <color rgb="000000" tint="0"/>
        <sz val="12"/>
      </rPr>
      <t>03</t>
    </r>
  </si>
  <si>
    <r>
      <rPr>
        <rFont val="Times New Roman"/>
        <sz val="12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</si>
  <si>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rFont val="Times New Roman"/>
        <color rgb="000000" tint="0"/>
        <sz val="12"/>
      </rPr>
      <t>10</t>
    </r>
  </si>
  <si>
    <r>
      <rPr>
        <rFont val="Times New Roman"/>
        <b val="true"/>
        <sz val="12"/>
      </rPr>
      <t>Муниципальная  программа Покровского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  </r>
  </si>
  <si>
    <r>
      <rPr>
        <rFont val="Times New Roman"/>
        <sz val="12"/>
      </rPr>
      <t xml:space="preserve">Комплекс процессных мероприятий «Пожарная безопасность и защита населения от чрезвычайных ситуаций Покровского сельского поселения» </t>
    </r>
  </si>
  <si>
    <r>
      <rPr>
        <rFont val="Times New Roman"/>
        <color rgb="000000" tint="0"/>
        <sz val="12"/>
      </rPr>
      <t>04 4 01</t>
    </r>
  </si>
  <si>
    <r>
      <rPr>
        <rFont val="Times New Roman"/>
        <color rgb="000000" tint="0"/>
        <sz val="12"/>
      </rPr>
      <t>Мероприятия по обеспечению пожарной безопасности 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</si>
  <si>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04 4 0121580</t>
    </r>
  </si>
  <si>
    <r>
      <rPr>
        <rFont val="Times New Roman"/>
        <sz val="12"/>
      </rPr>
      <t xml:space="preserve">Комплекс процессных мероприятий «Безопасность людей на водных объектах» </t>
    </r>
  </si>
  <si>
    <r>
      <rPr>
        <rFont val="Times New Roman"/>
        <color rgb="000000" tint="0"/>
        <sz val="12"/>
      </rPr>
      <t>04 4 02</t>
    </r>
  </si>
  <si>
    <r>
      <rPr>
        <rFont val="Times New Roman"/>
        <color rgb="000000" tint="0"/>
        <sz val="12"/>
      </rPr>
      <t>Мероприятия по обеспечению безопасности людей на водных объектах 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</si>
  <si>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04 4 0221590</t>
    </r>
  </si>
  <si>
    <r>
      <rPr>
        <rFont val="Times New Roman"/>
        <sz val="12"/>
      </rPr>
      <t xml:space="preserve">Комплекс процессных мероприятий «Поддержка добровольных пожарных дружин(команд) на территории Покровского сельского поселения» </t>
    </r>
  </si>
  <si>
    <r>
      <rPr>
        <rFont val="Times New Roman"/>
        <color rgb="000000" tint="0"/>
        <sz val="12"/>
      </rPr>
      <t>04 4 03</t>
    </r>
  </si>
  <si>
    <r>
      <rPr>
        <rFont val="Times New Roman"/>
        <sz val="12"/>
      </rPr>
      <t>Расходы на поддержку добровольных пожарных дружин (команд) на территории Покровского сельского поселения</t>
    </r>
  </si>
  <si>
    <r>
      <rPr>
        <rFont val="Times New Roman"/>
        <color rgb="000000" tint="0"/>
        <sz val="12"/>
      </rPr>
      <t>04 4 03 21600</t>
    </r>
  </si>
  <si>
    <r>
      <rPr>
        <rFont val="Times New Roman"/>
        <sz val="12"/>
      </rPr>
      <t>Другие вопросы в области национальной безопасности и правоохранительной деятельности</t>
    </r>
  </si>
  <si>
    <r>
      <rPr>
        <rFont val="Times New Roman"/>
        <sz val="12"/>
      </rPr>
      <t xml:space="preserve">Комплекс процессных мероприятий «Профилактика экстремизма и терроризма,обеспечение общественного порядка в  Покровском сельском поселении» </t>
    </r>
  </si>
  <si>
    <r>
      <rPr>
        <rFont val="Times New Roman"/>
        <color rgb="000000" tint="0"/>
        <sz val="12"/>
      </rPr>
      <t>03 4 01</t>
    </r>
  </si>
  <si>
    <r>
      <rPr>
        <rFont val="Times New Roman"/>
        <color rgb="000000" tint="0"/>
        <sz val="12"/>
      </rPr>
      <t xml:space="preserve">Мероприятия по разработке, изданию и безвозмездному распространению листовок по вопросам профилактики экстремизма и терроризма  в Покровском сельском поселении (Иные закупки товаров, работ и услуг для обеспечения государственных (муниципальных) нужд)» </t>
    </r>
  </si>
  <si>
    <r>
      <rPr>
        <rFont val="Times New Roman"/>
        <color rgb="000000" tint="0"/>
        <sz val="12"/>
      </rPr>
      <t>03 4 0121570</t>
    </r>
  </si>
  <si>
    <r>
      <rPr>
        <rFont val="Times New Roman"/>
        <color rgb="000000" tint="0"/>
        <sz val="12"/>
      </rPr>
      <t>НАЦИОНАЛЬНАЯ ЭКОНОМИКА</t>
    </r>
  </si>
  <si>
    <r>
      <rPr>
        <rFont val="Times New Roman"/>
        <b val="true"/>
        <color rgb="000000" tint="0"/>
        <sz val="12"/>
      </rPr>
      <t>951</t>
    </r>
  </si>
  <si>
    <r>
      <rPr>
        <rFont val="Times New Roman"/>
        <b val="true"/>
        <color rgb="000000" tint="0"/>
        <sz val="12"/>
      </rPr>
      <t>04</t>
    </r>
  </si>
  <si>
    <r>
      <rPr>
        <rFont val="Times New Roman"/>
        <color rgb="000000" tint="0"/>
        <sz val="12"/>
      </rPr>
      <t>Другие вопросы в области национальной экономики</t>
    </r>
  </si>
  <si>
    <r>
      <rPr>
        <rFont val="Times New Roman"/>
        <color rgb="000000" tint="0"/>
        <sz val="12"/>
      </rPr>
      <t>12</t>
    </r>
  </si>
  <si>
    <r>
      <rPr>
        <rFont val="Times New Roman"/>
        <color rgb="000000" tint="0"/>
        <sz val="12"/>
      </rPr>
      <t>Финансовое обеспечение иных расходов бюджета Покровского сельского поселения 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</si>
  <si>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ЖИЛИЩНО-КОММУНАЛЬНОЕ ХОЗЯЙСТВО</t>
    </r>
  </si>
  <si>
    <r>
      <rPr>
        <rFont val="Times New Roman"/>
        <b val="true"/>
        <color rgb="000000" tint="0"/>
        <sz val="12"/>
      </rPr>
      <t>05</t>
    </r>
  </si>
  <si>
    <r>
      <rPr>
        <rFont val="Times New Roman"/>
        <color rgb="000000" tint="0"/>
        <sz val="12"/>
      </rPr>
      <t>Жилищное хозяйство</t>
    </r>
  </si>
  <si>
    <r>
      <rPr>
        <rFont val="Times New Roman"/>
        <color rgb="000000" tint="0"/>
        <sz val="12"/>
      </rPr>
      <t>05</t>
    </r>
  </si>
  <si>
    <r>
      <rPr>
        <rFont val="Times New Roman"/>
        <color rgb="000000" tint="0"/>
        <sz val="12"/>
      </rPr>
      <t>9990099990</t>
    </r>
  </si>
  <si>
    <r>
      <rPr>
        <rFont val="Times New Roman"/>
        <color rgb="000000" tint="0"/>
        <sz val="12"/>
      </rPr>
      <t>Коммунальное хозяйство</t>
    </r>
  </si>
  <si>
    <r>
      <rPr>
        <rFont val="Times New Roman"/>
        <color rgb="000000" tint="0"/>
        <sz val="12"/>
      </rPr>
      <t>02</t>
    </r>
  </si>
  <si>
    <r>
      <rPr>
        <rFont val="Times New Roman"/>
        <b val="true"/>
        <sz val="12"/>
      </rPr>
      <t xml:space="preserve">Муниципальная </t>
    </r>
    <r>
      <rPr>
        <rFont val="Times New Roman"/>
        <b val="true"/>
        <color rgb="FF0000" tint="0"/>
        <sz val="12"/>
      </rPr>
      <t xml:space="preserve"> </t>
    </r>
    <r>
      <rPr>
        <rFont val="Times New Roman"/>
        <b val="true"/>
        <sz val="12"/>
      </rPr>
      <t>программа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 »</t>
    </r>
  </si>
  <si>
    <r>
      <rPr>
        <rFont val="Times New Roman"/>
        <color rgb="000000" tint="0"/>
        <sz val="12"/>
      </rPr>
      <t xml:space="preserve">Комплекс процессных мероприятий «Создание условий для обеспечения качественными коммунальными услугами населения Покровского сельского поселения» </t>
    </r>
  </si>
  <si>
    <r>
      <rPr>
        <rFont val="Times New Roman"/>
        <color rgb="000000" tint="0"/>
        <sz val="12"/>
      </rPr>
      <t>02 4 01</t>
    </r>
  </si>
  <si>
    <r>
      <rPr>
        <rFont val="Times New Roman"/>
        <color rgb="000000" tint="0"/>
        <sz val="12"/>
      </rPr>
      <t>Мероприятия по созданию условий для обеспечения качественными коммунальными услугами населения</t>
    </r>
  </si>
  <si>
    <r>
      <rPr>
        <rFont val="Times New Roman"/>
        <color rgb="000000" tint="0"/>
        <sz val="12"/>
      </rPr>
      <t>02 4 0121650</t>
    </r>
  </si>
  <si>
    <r>
      <rPr>
        <rFont val="Times New Roman"/>
        <color rgb="000000" tint="0"/>
        <sz val="12"/>
      </rPr>
      <t>Благоустройство</t>
    </r>
  </si>
  <si>
    <r>
      <rPr>
        <rFont val="Times New Roman"/>
        <sz val="12"/>
      </rPr>
      <t xml:space="preserve">Комплекс процессных мероприятий «Повышение уровня благоустройства территории Покровского сельского поселения» </t>
    </r>
  </si>
  <si>
    <r>
      <rPr>
        <rFont val="Times New Roman"/>
        <color rgb="000000" tint="0"/>
        <sz val="12"/>
      </rPr>
      <t>02 4 02</t>
    </r>
  </si>
  <si>
    <r>
      <rPr>
        <rFont val="Times New Roman"/>
        <color rgb="000000" tint="0"/>
        <sz val="12"/>
      </rPr>
      <t>Мероприятия по организации освещения улиц Покровского сельского поселения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</si>
  <si>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02 4 0221700</t>
    </r>
  </si>
  <si>
    <r>
      <rPr>
        <rFont val="Times New Roman"/>
        <color rgb="000000" tint="0"/>
        <sz val="12"/>
      </rPr>
      <t>Мероприятия по озеленению территории Покровского сельского поселения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</si>
  <si>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02 4 0221710</t>
    </r>
  </si>
  <si>
    <r>
      <rPr>
        <rFont val="Times New Roman"/>
        <color rgb="000000" tint="0"/>
        <sz val="12"/>
      </rPr>
      <t>Мероприятия по содержанию мест захоронения 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</si>
  <si>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02 4 0221720</t>
    </r>
  </si>
  <si>
    <r>
      <rPr>
        <rFont val="Times New Roman"/>
        <color rgb="000000" tint="0"/>
        <sz val="12"/>
      </rPr>
      <t>Выполнение прочих мероприятий по благоустройству территории Покровского сельского поселения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</si>
  <si>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02 4 0221730</t>
    </r>
  </si>
  <si>
    <r>
      <rPr>
        <rFont val="Times New Roman"/>
        <b val="true"/>
        <color rgb="000000" tint="0"/>
        <sz val="12"/>
      </rPr>
      <t>Муниципальная программа Покровского сельского поселения «Формирование современной городской среды территории муниципального образования «Покровское сельское поселение»</t>
    </r>
    <r>
      <rPr>
        <rFont val="Times New Roman"/>
        <b val="true"/>
        <color rgb="000000" tint="0"/>
        <sz val="12"/>
      </rPr>
      <t xml:space="preserve"> </t>
    </r>
  </si>
  <si>
    <r>
      <rPr>
        <rFont val="Times New Roman"/>
        <sz val="12"/>
      </rPr>
      <t>Комплекс процессных мероприятий "Благоустройство муниципальных территорий общего пользования Покровского сельского поселения"</t>
    </r>
  </si>
  <si>
    <r>
      <rPr>
        <rFont val="Times New Roman"/>
        <color rgb="000000" tint="0"/>
        <sz val="12"/>
      </rPr>
      <t>05402</t>
    </r>
  </si>
  <si>
    <r>
      <rPr>
        <rFont val="Times New Roman"/>
        <sz val="12"/>
      </rPr>
      <t>Финансовое обеспечение иных расходов бюджета Покровского сельского поселения</t>
    </r>
  </si>
  <si>
    <r>
      <rPr>
        <rFont val="Times New Roman"/>
        <color rgb="000000" tint="0"/>
        <sz val="12"/>
      </rPr>
      <t>05 4 0299990</t>
    </r>
  </si>
  <si>
    <r>
      <rPr>
        <rFont val="Times New Roman"/>
        <color rgb="000000" tint="0"/>
        <sz val="12"/>
      </rPr>
      <t>ОБРАЗОВАНИЕ</t>
    </r>
  </si>
  <si>
    <r>
      <rPr>
        <rFont val="Times New Roman"/>
        <b val="true"/>
        <color rgb="000000" tint="0"/>
        <sz val="12"/>
      </rPr>
      <t>07</t>
    </r>
  </si>
  <si>
    <r>
      <rPr>
        <rFont val="Times New Roman"/>
        <color rgb="000000" tint="0"/>
        <sz val="12"/>
      </rPr>
      <t>Профессиональная подготовка, переподготовка и повышение квалификации</t>
    </r>
  </si>
  <si>
    <r>
      <rPr>
        <rFont val="Times New Roman"/>
        <color rgb="000000" tint="0"/>
        <sz val="12"/>
      </rPr>
      <t>09</t>
    </r>
  </si>
  <si>
    <r>
      <rPr>
        <rFont val="Times New Roman"/>
        <sz val="12"/>
      </rPr>
      <t xml:space="preserve">Комплекс процессных мероприятий «Развитие муниципального управления и муниципальной службы в Покровском сельском поселении» </t>
    </r>
  </si>
  <si>
    <r>
      <rPr>
        <rFont val="Times New Roman"/>
        <color rgb="000000" tint="0"/>
        <sz val="12"/>
      </rPr>
      <t>09 4 01</t>
    </r>
  </si>
  <si>
    <r>
      <rPr>
        <rFont val="Times New Roman"/>
        <color rgb="000000" tint="0"/>
        <sz val="12"/>
      </rPr>
      <t xml:space="preserve">Мероприятия по повышению профессиональных компетенций кадров муниципального управления  </t>
    </r>
    <r>
      <rPr>
        <rFont val="Times New Roman"/>
        <color rgb="000000" tint="0"/>
        <sz val="12"/>
      </rPr>
      <t>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</si>
  <si>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09 4 0122650</t>
    </r>
  </si>
  <si>
    <r>
      <rPr>
        <rFont val="Times New Roman"/>
        <color rgb="000000" tint="0"/>
        <sz val="12"/>
      </rPr>
      <t>Молодежная политика</t>
    </r>
  </si>
  <si>
    <r>
      <rPr>
        <rFont val="Times New Roman"/>
        <b val="true"/>
        <sz val="12"/>
      </rPr>
      <t>Муниципальная  программа Покровского сельского поселения «Развитие молодежной политики в Покровском сельском поселении»</t>
    </r>
  </si>
  <si>
    <r>
      <rPr>
        <rFont val="Times New Roman"/>
        <color rgb="000000" tint="0"/>
        <sz val="12"/>
      </rPr>
      <t>08</t>
    </r>
  </si>
  <si>
    <r>
      <rPr>
        <rFont val="Times New Roman"/>
        <sz val="12"/>
      </rPr>
      <t xml:space="preserve">Комплекс процессных мероприятий «Развитие молодежной политики» </t>
    </r>
  </si>
  <si>
    <r>
      <rPr>
        <rFont val="Times New Roman"/>
        <color rgb="000000" tint="0"/>
        <sz val="12"/>
      </rPr>
      <t>08 4 01</t>
    </r>
  </si>
  <si>
    <r>
      <rPr>
        <rFont val="Times New Roman"/>
        <color rgb="000000" tint="0"/>
        <sz val="12"/>
      </rPr>
      <t>Расходы на обеспечение проведения мероприятий по содействию гражданско - патриотическому воспитанию молодых людей Покровского сельского поселения .</t>
    </r>
    <r>
      <rPr>
        <rFont val="Times New Roman"/>
        <color rgb="000000" tint="0"/>
        <sz val="12"/>
      </rPr>
      <t xml:space="preserve">        </t>
    </r>
  </si>
  <si>
    <r>
      <rPr>
        <rFont val="Times New Roman"/>
        <color rgb="000000" tint="0"/>
        <sz val="12"/>
      </rPr>
      <t>08 4 0125020</t>
    </r>
  </si>
  <si>
    <r>
      <rPr>
        <rFont val="Times New Roman"/>
        <color rgb="000000" tint="0"/>
        <sz val="12"/>
      </rPr>
      <t>КУЛЬТУРА,КИНЕМАТОГРАФИЯ</t>
    </r>
  </si>
  <si>
    <r>
      <rPr>
        <rFont val="Times New Roman"/>
        <b val="true"/>
        <color rgb="000000" tint="0"/>
        <sz val="12"/>
      </rPr>
      <t>08</t>
    </r>
  </si>
  <si>
    <r>
      <rPr>
        <rFont val="Times New Roman"/>
        <color rgb="000000" tint="0"/>
        <sz val="12"/>
      </rPr>
      <t>Другие вопросы в области культуры,кинематографии</t>
    </r>
  </si>
  <si>
    <r>
      <rPr>
        <rFont val="Times New Roman"/>
        <color rgb="000000" tint="0"/>
        <sz val="12"/>
      </rPr>
      <t xml:space="preserve">Финансовое обеспечение иных расходов бюджета Покровского сельского поселения </t>
    </r>
    <r>
      <rPr>
        <rFont val="Times New Roman"/>
        <color rgb="000000" tint="0"/>
        <sz val="12"/>
      </rPr>
      <t>(Иные закупки товаров, работ и услуг для обеспечения государственных (муниципальных) нужд)</t>
    </r>
  </si>
  <si>
    <r>
      <rPr>
        <rFont val="Times New Roman"/>
        <b val="true"/>
        <color rgb="000000" tint="0"/>
        <sz val="12"/>
      </rPr>
      <t>СОЦИАЛЬНАЯ ПОЛИТИКА</t>
    </r>
  </si>
  <si>
    <r>
      <rPr>
        <rFont val="Times New Roman"/>
        <b val="true"/>
        <color rgb="000000" tint="0"/>
        <sz val="12"/>
      </rPr>
      <t>10</t>
    </r>
  </si>
  <si>
    <r>
      <rPr>
        <rFont val="Times New Roman"/>
        <color rgb="000000" tint="0"/>
        <sz val="12"/>
      </rPr>
      <t>Пенсионное обеспечение</t>
    </r>
  </si>
  <si>
    <r>
      <rPr>
        <rFont val="Times New Roman"/>
        <b val="true"/>
        <sz val="12"/>
      </rPr>
      <t>Муниципальная  программа Покровского сельского поселения «Социальная поддержка муниципальных служащих, вышедших на пенсию »</t>
    </r>
  </si>
  <si>
    <r>
      <rPr>
        <rFont val="Times New Roman"/>
        <sz val="12"/>
      </rPr>
      <t xml:space="preserve">Комплекс процессных мероприятий «Выплата муниципальной пенсии за выслугу лет» </t>
    </r>
  </si>
  <si>
    <r>
      <rPr>
        <rFont val="Times New Roman"/>
        <color rgb="000000" tint="0"/>
        <sz val="12"/>
      </rPr>
      <t>01 4 01</t>
    </r>
  </si>
  <si>
    <r>
      <rPr>
        <rFont val="Times New Roman"/>
        <color rgb="000000" tint="0"/>
        <sz val="12"/>
      </rPr>
      <t xml:space="preserve">Выплата ежемесячной доплаты к муниципальной пенсии за выслугу лет лицам, замещавшим муниципальные должности и должности муниципальной службы в муниципальном образовании «Покровское сельское поселение» (Социальные выплаты гражданам, кроме публичных нормативных социальных выплат) </t>
    </r>
  </si>
  <si>
    <r>
      <rPr>
        <rFont val="Times New Roman"/>
        <color rgb="000000" tint="0"/>
        <sz val="12"/>
      </rPr>
      <t>01 4 0110150</t>
    </r>
  </si>
  <si>
    <r>
      <rPr>
        <rFont val="Times New Roman"/>
        <color rgb="000000" tint="0"/>
        <sz val="12"/>
      </rPr>
      <t>320</t>
    </r>
  </si>
  <si>
    <r>
      <rPr>
        <rFont val="Times New Roman"/>
        <color rgb="000000" tint="0"/>
        <sz val="12"/>
      </rPr>
      <t>ФИЗИЧЕСКАЯ КУЛЬТУРА И СПОРТ</t>
    </r>
  </si>
  <si>
    <r>
      <rPr>
        <rFont val="Times New Roman"/>
        <b val="true"/>
        <color rgb="000000" tint="0"/>
        <sz val="12"/>
      </rPr>
      <t>11</t>
    </r>
  </si>
  <si>
    <r>
      <rPr>
        <rFont val="Times New Roman"/>
        <color rgb="000000" tint="0"/>
        <sz val="12"/>
      </rPr>
      <t>Массовый спорт</t>
    </r>
  </si>
  <si>
    <r>
      <rPr>
        <rFont val="Times New Roman"/>
        <b val="true"/>
        <sz val="12"/>
      </rPr>
      <t>Муниципальная  программа Покровского сельского поселения «Развитие физической культуры и спорта в Покровском сельском поселении»</t>
    </r>
  </si>
  <si>
    <r>
      <rPr>
        <rFont val="Times New Roman"/>
        <color rgb="000000" tint="0"/>
        <sz val="12"/>
      </rPr>
      <t xml:space="preserve">11 </t>
    </r>
  </si>
  <si>
    <r>
      <rPr>
        <rFont val="Times New Roman"/>
        <color rgb="000000" tint="0"/>
        <sz val="12"/>
      </rPr>
      <t>06</t>
    </r>
  </si>
  <si>
    <r>
      <rPr>
        <rFont val="Times New Roman"/>
        <sz val="12"/>
      </rPr>
      <t xml:space="preserve">Комплекс процессных мероприятий «Физическая культура и массовый спорт» </t>
    </r>
  </si>
  <si>
    <r>
      <rPr>
        <rFont val="Times New Roman"/>
        <color rgb="000000" tint="0"/>
        <sz val="12"/>
      </rPr>
      <t>064 01</t>
    </r>
  </si>
  <si>
    <r>
      <rPr>
        <rFont val="Times New Roman"/>
        <color rgb="000000" tint="0"/>
        <sz val="12"/>
      </rPr>
      <t xml:space="preserve">Физкультурные и массовые спортивные мероприятия </t>
    </r>
    <r>
      <rPr>
        <rFont val="Times New Roman"/>
        <color rgb="000000" tint="0"/>
        <sz val="12"/>
      </rPr>
      <t xml:space="preserve"> </t>
    </r>
    <r>
      <rPr>
        <rFont val="Times New Roman"/>
        <color rgb="000000" tint="0"/>
        <sz val="12"/>
      </rPr>
      <t>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</si>
  <si>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0640121950</t>
    </r>
  </si>
  <si>
    <r>
      <rPr>
        <rFont val="Times New Roman"/>
        <sz val="12"/>
      </rPr>
      <t xml:space="preserve">Комплекс процессных мероприятий «Создание условий для развития физической культуры и спорта» </t>
    </r>
  </si>
  <si>
    <r>
      <rPr>
        <rFont val="Times New Roman"/>
        <color rgb="000000" tint="0"/>
        <sz val="12"/>
      </rPr>
      <t>06402</t>
    </r>
  </si>
  <si>
    <r>
      <rPr>
        <rFont val="Times New Roman"/>
        <color rgb="000000" tint="0"/>
        <sz val="12"/>
      </rPr>
      <t>Мероприятия по созданию условий для развития физической культурой и спортом (</t>
    </r>
    <r>
      <rPr>
        <rFont val="Times New Roman"/>
        <color rgb="000000" tint="0"/>
        <sz val="12"/>
      </rPr>
      <t>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</si>
  <si>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0640221160</t>
    </r>
  </si>
  <si>
    <r>
      <rPr>
        <rFont val="Times New Roman"/>
        <color rgb="000000" tint="0"/>
        <sz val="12"/>
      </rPr>
      <t>МЕЖБЮДЖЕТНЫЕ ТРАНСФЕРТЫ ОБЩЕГО ХАРАКТЕРА БЮДЖЕТАМ БЮДЖЕТНОЙ СИСТЕМЫ РОССИЙСКОЙ ФЕДЕРАЦИИ</t>
    </r>
  </si>
  <si>
    <r>
      <rPr>
        <rFont val="Times New Roman"/>
        <b val="true"/>
        <color rgb="000000" tint="0"/>
        <sz val="12"/>
      </rPr>
      <t>14</t>
    </r>
  </si>
  <si>
    <r>
      <rPr>
        <rFont val="Times New Roman"/>
        <color rgb="000000" tint="0"/>
        <sz val="12"/>
      </rPr>
      <t>Прочие межбюджетные трансферты общего характера</t>
    </r>
  </si>
  <si>
    <r>
      <rPr>
        <rFont val="Times New Roman"/>
        <color rgb="000000" tint="0"/>
        <sz val="12"/>
      </rPr>
      <t>14</t>
    </r>
  </si>
  <si>
    <r>
      <rPr>
        <rFont val="Times New Roman"/>
        <sz val="12"/>
      </rPr>
      <t xml:space="preserve">Комплекс процессных мероприятий «Совершенствование системы распределения финансовых ресурсов между уровнями бюджетной системы» </t>
    </r>
  </si>
  <si>
    <r>
      <rPr>
        <rFont val="Times New Roman"/>
        <color rgb="000000" tint="0"/>
        <sz val="12"/>
      </rPr>
      <t>07 4 03</t>
    </r>
  </si>
  <si>
    <r>
      <rPr>
        <rFont val="Times New Roman"/>
        <color rgb="000000" tint="0"/>
        <sz val="12"/>
      </rPr>
      <t>Прочие межбюджетные трансферты общего характера (Иные межбюджетные трансферты)</t>
    </r>
  </si>
  <si>
    <r>
      <rPr>
        <rFont val="Times New Roman"/>
        <color rgb="000000" tint="0"/>
        <sz val="12"/>
      </rPr>
      <t>07 4 0385020</t>
    </r>
  </si>
  <si>
    <r>
      <rPr>
        <rFont val="Times New Roman"/>
        <color rgb="000000" tint="0"/>
        <sz val="12"/>
      </rPr>
      <t>540</t>
    </r>
  </si>
  <si>
    <r>
      <rPr>
        <rFont val="Times New Roman"/>
        <color rgb="000000" tint="0"/>
        <sz val="12"/>
      </rPr>
      <t>Всего</t>
    </r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</si>
</sst>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0" formatCode="0.00" numFmtId="1003"/>
  </numFmts>
  <fonts count="9">
    <font>
      <name val="Calibri"/>
      <color rgb="000000" tint="0"/>
      <sz val="11"/>
    </font>
    <font>
      <name val="Times New Roman"/>
      <color rgb="000000" tint="0"/>
      <sz val="10"/>
    </font>
    <font>
      <name val="Times New Roman"/>
      <b val="true"/>
      <color rgb="000000" tint="0"/>
      <sz val="10"/>
    </font>
    <font>
      <name val="Times New Roman"/>
      <color rgb="000000" tint="0"/>
      <sz val="12"/>
    </font>
    <font>
      <name val="Times New Roman"/>
      <sz val="12"/>
    </font>
    <font>
      <name val="Times New Roman"/>
      <b val="true"/>
      <color rgb="000000" tint="0"/>
      <sz val="12"/>
    </font>
    <font>
      <name val="Times New Roman"/>
      <b val="true"/>
      <sz val="12"/>
    </font>
    <font>
      <name val="Times New Roman"/>
      <b val="false"/>
      <color rgb="000000" tint="0"/>
      <sz val="12"/>
    </font>
    <font>
      <name val="Times New Roman"/>
      <b val="false"/>
      <sz val="12"/>
    </font>
  </fonts>
  <fills count="4">
    <fill>
      <patternFill patternType="none"/>
    </fill>
    <fill>
      <patternFill patternType="gray125"/>
    </fill>
    <fill>
      <patternFill patternType="solid">
        <fgColor rgb="C0C0C0" tint="0"/>
      </patternFill>
    </fill>
    <fill>
      <patternFill patternType="solid">
        <fgColor theme="0" tint="0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none"/>
      <top style="thin">
        <color rgb="000000" tint="0"/>
      </top>
      <bottom style="none"/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none"/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top style="none"/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medium">
        <color rgb="000000" tint="0"/>
      </top>
      <bottom style="thin">
        <color rgb="000000" tint="0"/>
      </bottom>
    </border>
  </borders>
  <cellStyleXfs count="1">
    <xf applyFont="true" applyNumberFormat="true" borderId="0" fillId="0" fontId="0" numFmtId="1000" quotePrefix="false"/>
  </cellStyleXfs>
  <cellXfs count="60">
    <xf applyFont="true" applyNumberFormat="true" borderId="0" fillId="0" fontId="0" numFmtId="1000" quotePrefix="false"/>
    <xf applyFont="true" applyNumberFormat="true" borderId="0" fillId="0" fontId="1" numFmtId="1000" quotePrefix="false"/>
    <xf applyAlignment="true" applyFont="true" applyNumberFormat="true" borderId="0" fillId="0" fontId="1" numFmtId="1000" quotePrefix="false">
      <alignment horizontal="center"/>
    </xf>
    <xf applyAlignment="true" applyFont="true" applyNumberFormat="true" borderId="0" fillId="0" fontId="1" numFmtId="1000" quotePrefix="false">
      <alignment horizontal="right"/>
    </xf>
    <xf applyAlignment="true" applyFont="true" applyNumberFormat="true" borderId="0" fillId="0" fontId="2" numFmtId="1000" quotePrefix="false">
      <alignment horizontal="center"/>
    </xf>
    <xf applyAlignment="true" applyBorder="true" applyFill="true" applyFont="true" applyNumberFormat="true" borderId="1" fillId="2" fontId="3" numFmtId="1000" quotePrefix="false">
      <alignment horizontal="center"/>
    </xf>
    <xf applyAlignment="true" applyBorder="true" applyFill="true" applyFont="true" applyNumberFormat="true" borderId="1" fillId="2" fontId="3" numFmtId="1000" quotePrefix="false">
      <alignment horizontal="right"/>
    </xf>
    <xf applyFont="true" applyNumberFormat="true" borderId="0" fillId="0" fontId="2" numFmtId="1000" quotePrefix="false"/>
    <xf applyAlignment="true" applyBorder="true" applyFont="true" applyNumberFormat="true" borderId="1" fillId="0" fontId="3" numFmtId="1001" quotePrefix="false">
      <alignment horizontal="center" wrapText="true"/>
    </xf>
    <xf applyAlignment="true" applyBorder="true" applyFont="true" applyNumberFormat="true" borderId="1" fillId="0" fontId="4" numFmtId="1001" quotePrefix="false">
      <alignment horizontal="center" wrapText="true"/>
    </xf>
    <xf applyAlignment="true" applyBorder="true" applyFont="true" applyNumberFormat="true" borderId="1" fillId="0" fontId="3" numFmtId="1000" quotePrefix="false">
      <alignment horizontal="left" wrapText="true"/>
    </xf>
    <xf applyAlignment="true" applyBorder="true" applyFont="true" applyNumberFormat="true" borderId="1" fillId="0" fontId="3" numFmtId="1000" quotePrefix="false">
      <alignment horizontal="center" wrapText="true"/>
    </xf>
    <xf applyAlignment="true" applyBorder="true" applyFont="true" applyNumberFormat="true" borderId="1" fillId="0" fontId="5" numFmtId="1001" quotePrefix="false">
      <alignment horizontal="center" wrapText="true"/>
    </xf>
    <xf applyAlignment="true" applyBorder="true" applyFont="true" applyNumberFormat="true" borderId="1" fillId="0" fontId="5" numFmtId="1000" quotePrefix="false">
      <alignment horizontal="center" wrapText="true"/>
    </xf>
    <xf applyAlignment="true" applyBorder="true" applyFont="true" applyNumberFormat="true" borderId="1" fillId="0" fontId="5" numFmtId="1002" quotePrefix="false">
      <alignment horizontal="center" wrapText="true"/>
    </xf>
    <xf applyAlignment="true" applyBorder="true" applyFont="true" applyNumberFormat="true" borderId="1" fillId="0" fontId="6" numFmtId="1002" quotePrefix="false">
      <alignment horizontal="right" wrapText="true"/>
    </xf>
    <xf applyAlignment="true" applyBorder="true" applyFont="true" applyNumberFormat="true" borderId="2" fillId="0" fontId="3" numFmtId="1000" quotePrefix="false">
      <alignment horizontal="left" wrapText="true"/>
    </xf>
    <xf applyAlignment="true" applyBorder="true" applyFont="true" applyNumberFormat="true" borderId="1" fillId="0" fontId="3" numFmtId="1002" quotePrefix="false">
      <alignment horizontal="center" wrapText="true"/>
    </xf>
    <xf applyAlignment="true" applyBorder="true" applyFont="true" applyNumberFormat="true" borderId="1" fillId="0" fontId="3" numFmtId="1002" quotePrefix="false">
      <alignment horizontal="right" wrapText="true"/>
    </xf>
    <xf applyAlignment="true" applyBorder="true" applyFont="true" applyNumberFormat="true" borderId="1" fillId="0" fontId="6" numFmtId="1000" quotePrefix="false">
      <alignment vertical="top" wrapText="true"/>
    </xf>
    <xf applyAlignment="true" applyBorder="true" applyFont="true" applyNumberFormat="true" borderId="1" fillId="0" fontId="4" numFmtId="1000" quotePrefix="false">
      <alignment horizontal="justify"/>
    </xf>
    <xf applyAlignment="true" applyBorder="true" applyFont="true" applyNumberFormat="true" borderId="1" fillId="0" fontId="1" numFmtId="1000" quotePrefix="false">
      <alignment horizontal="justify"/>
    </xf>
    <xf applyAlignment="true" applyBorder="true" applyFont="true" applyNumberFormat="true" borderId="1" fillId="0" fontId="6" numFmtId="1000" quotePrefix="false">
      <alignment wrapText="true"/>
    </xf>
    <xf applyAlignment="true" applyBorder="true" applyFont="true" applyNumberFormat="true" borderId="1" fillId="0" fontId="4" numFmtId="1000" quotePrefix="false">
      <alignment wrapText="true"/>
    </xf>
    <xf applyAlignment="true" applyBorder="true" applyFont="true" applyNumberFormat="true" borderId="1" fillId="0" fontId="3" numFmtId="1000" quotePrefix="false">
      <alignment horizontal="justify" vertical="top" wrapText="true"/>
    </xf>
    <xf applyAlignment="true" applyBorder="true" applyFont="true" applyNumberFormat="true" borderId="1" fillId="0" fontId="3" numFmtId="1000" quotePrefix="false">
      <alignment wrapText="true"/>
    </xf>
    <xf applyAlignment="true" applyBorder="true" applyFont="true" applyNumberFormat="true" borderId="1" fillId="0" fontId="3" numFmtId="1000" quotePrefix="false">
      <alignment horizontal="justify" wrapText="true"/>
    </xf>
    <xf applyAlignment="true" applyBorder="true" applyFont="true" applyNumberFormat="true" borderId="1" fillId="0" fontId="5" numFmtId="1000" quotePrefix="false">
      <alignment horizontal="justify"/>
    </xf>
    <xf applyAlignment="true" applyBorder="true" applyFont="true" applyNumberFormat="true" borderId="3" fillId="0" fontId="3" numFmtId="1000" quotePrefix="false">
      <alignment horizontal="justify"/>
    </xf>
    <xf applyAlignment="true" applyBorder="true" applyFont="true" applyNumberFormat="true" borderId="1" fillId="0" fontId="3" numFmtId="1000" quotePrefix="false">
      <alignment horizontal="justify" vertical="center" wrapText="true"/>
    </xf>
    <xf applyAlignment="true" applyBorder="true" applyFont="true" applyNumberFormat="true" borderId="1" fillId="0" fontId="3" numFmtId="1000" quotePrefix="false">
      <alignment horizontal="justify"/>
    </xf>
    <xf applyAlignment="true" applyBorder="true" applyFont="true" applyNumberFormat="true" borderId="1" fillId="0" fontId="4" numFmtId="1002" quotePrefix="false">
      <alignment horizontal="right" wrapText="true"/>
    </xf>
    <xf applyAlignment="true" applyBorder="true" applyFill="true" applyFont="true" applyNumberFormat="true" borderId="1" fillId="3" fontId="4" numFmtId="1002" quotePrefix="false">
      <alignment horizontal="right" wrapText="true"/>
    </xf>
    <xf applyAlignment="true" applyBorder="true" applyFont="true" applyNumberFormat="true" borderId="1" fillId="0" fontId="4" numFmtId="1000" quotePrefix="false">
      <alignment vertical="center" wrapText="true"/>
    </xf>
    <xf applyAlignment="true" applyFont="true" applyNumberFormat="true" borderId="0" fillId="0" fontId="3" numFmtId="1000" quotePrefix="false">
      <alignment horizontal="justify"/>
    </xf>
    <xf applyAlignment="true" applyBorder="true" applyFont="true" applyNumberFormat="true" borderId="1" fillId="0" fontId="3" numFmtId="1000" quotePrefix="false">
      <alignment horizontal="justify" vertical="center"/>
    </xf>
    <xf applyAlignment="true" applyBorder="true" applyFont="true" applyNumberFormat="true" borderId="1" fillId="0" fontId="4" numFmtId="1003" quotePrefix="false">
      <alignment horizontal="left" vertical="center" wrapText="true"/>
    </xf>
    <xf applyAlignment="true" applyBorder="true" applyFont="true" applyNumberFormat="true" borderId="1" fillId="0" fontId="6" numFmtId="1000" quotePrefix="false">
      <alignment vertical="center" wrapText="true"/>
    </xf>
    <xf applyAlignment="true" applyBorder="true" applyFont="true" applyNumberFormat="true" borderId="1" fillId="0" fontId="4" numFmtId="1000" quotePrefix="false">
      <alignment horizontal="justify" vertical="center"/>
    </xf>
    <xf applyAlignment="true" applyBorder="true" applyFont="true" applyNumberFormat="true" borderId="1" fillId="0" fontId="4" numFmtId="1000" quotePrefix="false">
      <alignment vertical="top" wrapText="true"/>
    </xf>
    <xf applyAlignment="true" applyBorder="true" applyFont="true" applyNumberFormat="true" borderId="1" fillId="0" fontId="5" numFmtId="1002" quotePrefix="false">
      <alignment horizontal="right" wrapText="true"/>
    </xf>
    <xf applyAlignment="true" applyBorder="true" applyFont="true" applyNumberFormat="true" borderId="4" fillId="0" fontId="5" numFmtId="1000" quotePrefix="false">
      <alignment horizontal="justify"/>
    </xf>
    <xf applyAlignment="true" applyBorder="true" applyFont="true" applyNumberFormat="true" borderId="5" fillId="0" fontId="3" numFmtId="1000" quotePrefix="false">
      <alignment wrapText="true"/>
    </xf>
    <xf applyAlignment="true" applyBorder="true" applyFont="true" applyNumberFormat="true" borderId="6" fillId="0" fontId="3" numFmtId="1001" quotePrefix="false">
      <alignment horizontal="center" wrapText="true"/>
    </xf>
    <xf applyAlignment="true" applyBorder="true" applyFont="true" applyNumberFormat="true" borderId="4" fillId="0" fontId="3" numFmtId="1000" quotePrefix="false">
      <alignment horizontal="justify"/>
    </xf>
    <xf applyAlignment="true" applyBorder="true" applyFont="true" applyNumberFormat="true" borderId="7" fillId="0" fontId="3" numFmtId="1000" quotePrefix="false">
      <alignment horizontal="justify" vertical="center" wrapText="true"/>
    </xf>
    <xf applyAlignment="true" applyBorder="true" applyFont="true" applyNumberFormat="true" borderId="8" fillId="0" fontId="6" numFmtId="1000" quotePrefix="false">
      <alignment vertical="top" wrapText="true"/>
    </xf>
    <xf applyAlignment="true" applyBorder="true" applyFont="true" applyNumberFormat="true" borderId="1" fillId="0" fontId="4" numFmtId="1000" quotePrefix="false">
      <alignment horizontal="justify" wrapText="true"/>
    </xf>
    <xf applyAlignment="true" applyBorder="true" applyFont="true" applyNumberFormat="true" borderId="1" fillId="0" fontId="7" numFmtId="1002" quotePrefix="false">
      <alignment horizontal="center" wrapText="true"/>
    </xf>
    <xf applyAlignment="true" applyBorder="true" applyFont="true" applyNumberFormat="true" borderId="1" fillId="0" fontId="8" numFmtId="1002" quotePrefix="false">
      <alignment horizontal="right" wrapText="true"/>
    </xf>
    <xf applyAlignment="true" applyBorder="true" applyFont="true" applyNumberFormat="true" borderId="9" fillId="0" fontId="5" numFmtId="1000" quotePrefix="false">
      <alignment horizontal="justify"/>
    </xf>
    <xf applyAlignment="true" applyBorder="true" applyFont="true" applyNumberFormat="true" borderId="1" fillId="0" fontId="5" numFmtId="1000" quotePrefix="false">
      <alignment horizontal="left" wrapText="true"/>
    </xf>
    <xf applyAlignment="true" applyBorder="true" applyFont="true" applyNumberFormat="true" borderId="1" fillId="0" fontId="6" numFmtId="1000" quotePrefix="false">
      <alignment horizontal="justify" vertical="top" wrapText="true"/>
    </xf>
    <xf applyAlignment="true" applyBorder="true" applyFont="true" applyNumberFormat="true" borderId="8" fillId="0" fontId="3" numFmtId="1000" quotePrefix="false">
      <alignment wrapText="true"/>
    </xf>
    <xf applyAlignment="true" applyBorder="true" applyFont="true" applyNumberFormat="true" borderId="1" fillId="0" fontId="3" numFmtId="1000" quotePrefix="false">
      <alignment horizontal="left" vertical="center" wrapText="true"/>
    </xf>
    <xf applyAlignment="true" applyBorder="true" applyFont="true" applyNumberFormat="true" borderId="1" fillId="0" fontId="3" numFmtId="1000" quotePrefix="false">
      <alignment horizontal="center"/>
    </xf>
    <xf applyAlignment="true" applyBorder="true" applyFont="true" applyNumberFormat="true" borderId="1" fillId="0" fontId="3" numFmtId="1001" quotePrefix="false">
      <alignment horizontal="center"/>
    </xf>
    <xf applyAlignment="true" applyBorder="true" applyFont="true" applyNumberFormat="true" borderId="1" fillId="0" fontId="3" numFmtId="1002" quotePrefix="false">
      <alignment horizontal="center"/>
    </xf>
    <xf applyAlignment="true" applyBorder="true" applyFont="true" applyNumberFormat="true" borderId="1" fillId="0" fontId="3" numFmtId="1002" quotePrefix="false">
      <alignment horizontal="right"/>
    </xf>
    <xf applyAlignment="true" applyFont="true" applyNumberFormat="true" borderId="0" fillId="0" fontId="1" numFmtId="1000" quotePrefix="false">
      <alignment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117"/>
  <sheetViews>
    <sheetView showZeros="true" workbookViewId="0"/>
  </sheetViews>
  <sheetFormatPr baseColWidth="8" customHeight="false" defaultColWidth="8.21875014273397" defaultRowHeight="13.1999998092651" zeroHeight="false"/>
  <cols>
    <col customWidth="true" max="1" min="1" outlineLevel="0" style="1" width="45.4414088700934"/>
    <col customWidth="true" max="3" min="2" outlineLevel="0" style="2" width="6.88671871233409"/>
    <col customWidth="true" max="4" min="4" outlineLevel="0" style="2" width="6.2187498044016"/>
    <col customWidth="true" max="5" min="5" outlineLevel="0" style="2" width="13.1093749022008"/>
    <col customWidth="true" max="6" min="6" outlineLevel="0" style="2" width="5.44140616343449"/>
    <col customWidth="true" max="7" min="7" outlineLevel="0" style="2" width="10.664062184135"/>
    <col customWidth="true" max="8" min="8" outlineLevel="0" style="2" width="11.2187499735678"/>
    <col customWidth="true" max="9" min="9" outlineLevel="0" style="3" width="14.7773439792995"/>
    <col customWidth="true" hidden="true" max="10" min="10" outlineLevel="0" style="1" width="8.21875014273397"/>
    <col customWidth="true" max="11" min="11" outlineLevel="0" style="1" width="8.21875014273397"/>
    <col bestFit="true" customWidth="true" max="16384" min="12" outlineLevel="0" style="1" width="8.21875014273397"/>
  </cols>
  <sheetData>
    <row outlineLevel="0" r="2">
      <c r="B2" s="3" t="n"/>
      <c r="C2" s="3" t="s">
        <v>0</v>
      </c>
      <c r="D2" s="3" t="s"/>
      <c r="E2" s="3" t="s"/>
      <c r="F2" s="3" t="s"/>
      <c r="G2" s="3" t="s"/>
      <c r="H2" s="3" t="s"/>
      <c r="I2" s="3" t="s"/>
      <c r="J2" s="3" t="s"/>
      <c r="K2" s="3" t="n"/>
    </row>
    <row outlineLevel="0" r="3">
      <c r="A3" s="3" t="s">
        <v>1</v>
      </c>
      <c r="B3" s="3" t="s"/>
      <c r="C3" s="3" t="s"/>
      <c r="D3" s="3" t="s"/>
      <c r="E3" s="3" t="s"/>
      <c r="F3" s="3" t="s"/>
      <c r="G3" s="3" t="s"/>
      <c r="H3" s="3" t="s"/>
      <c r="I3" s="3" t="s"/>
      <c r="J3" s="3" t="s"/>
      <c r="K3" s="3" t="n"/>
    </row>
    <row outlineLevel="0" r="4">
      <c r="A4" s="3" t="s">
        <v>2</v>
      </c>
      <c r="B4" s="3" t="s"/>
      <c r="C4" s="3" t="s"/>
      <c r="D4" s="3" t="s"/>
      <c r="E4" s="3" t="s"/>
      <c r="F4" s="3" t="s"/>
      <c r="G4" s="3" t="s"/>
      <c r="H4" s="3" t="s"/>
      <c r="I4" s="3" t="s"/>
      <c r="J4" s="3" t="n"/>
      <c r="K4" s="3" t="n"/>
    </row>
    <row outlineLevel="0" r="5">
      <c r="A5" s="3" t="s">
        <v>3</v>
      </c>
      <c r="B5" s="3" t="s"/>
      <c r="C5" s="3" t="s"/>
      <c r="D5" s="3" t="s"/>
      <c r="E5" s="3" t="s"/>
      <c r="F5" s="3" t="s"/>
      <c r="G5" s="3" t="s"/>
      <c r="H5" s="3" t="s"/>
      <c r="I5" s="3" t="s"/>
    </row>
    <row outlineLevel="0" r="6">
      <c r="A6" s="2" t="n"/>
      <c r="B6" s="2" t="s"/>
      <c r="C6" s="2" t="s"/>
      <c r="D6" s="2" t="s"/>
      <c r="E6" s="2" t="s"/>
      <c r="F6" s="2" t="s"/>
      <c r="G6" s="2" t="s"/>
      <c r="H6" s="2" t="s"/>
      <c r="I6" s="2" t="s"/>
      <c r="J6" s="2" t="s"/>
      <c r="K6" s="2" t="n"/>
    </row>
    <row outlineLevel="0" r="7">
      <c r="B7" s="3" t="n"/>
      <c r="C7" s="3" t="n"/>
      <c r="D7" s="3" t="s"/>
      <c r="E7" s="3" t="s"/>
      <c r="F7" s="3" t="s"/>
      <c r="G7" s="3" t="s"/>
      <c r="H7" s="3" t="s"/>
      <c r="I7" s="3" t="s"/>
      <c r="J7" s="3" t="s"/>
      <c r="K7" s="3" t="n"/>
    </row>
    <row outlineLevel="0" r="8">
      <c r="A8" s="4" t="n"/>
      <c r="B8" s="4" t="s"/>
      <c r="C8" s="4" t="s"/>
      <c r="D8" s="4" t="s"/>
      <c r="E8" s="4" t="s"/>
      <c r="F8" s="4" t="s"/>
      <c r="G8" s="4" t="s"/>
      <c r="H8" s="4" t="s"/>
      <c r="I8" s="4" t="s"/>
    </row>
    <row outlineLevel="0" r="9">
      <c r="A9" s="4" t="s">
        <v>4</v>
      </c>
      <c r="B9" s="4" t="s"/>
      <c r="C9" s="4" t="s"/>
      <c r="D9" s="4" t="s"/>
      <c r="E9" s="4" t="s"/>
      <c r="F9" s="4" t="s"/>
      <c r="G9" s="4" t="s"/>
      <c r="H9" s="4" t="s"/>
      <c r="I9" s="4" t="s"/>
    </row>
    <row outlineLevel="0" r="10">
      <c r="A10" s="4" t="s">
        <v>5</v>
      </c>
      <c r="B10" s="4" t="s"/>
      <c r="C10" s="4" t="s"/>
      <c r="D10" s="4" t="s"/>
      <c r="E10" s="4" t="s"/>
      <c r="F10" s="4" t="s"/>
      <c r="G10" s="4" t="s"/>
      <c r="H10" s="4" t="s"/>
      <c r="I10" s="4" t="s"/>
    </row>
    <row outlineLevel="0" r="11">
      <c r="A11" s="4" t="n"/>
      <c r="B11" s="4" t="s"/>
      <c r="C11" s="4" t="s"/>
      <c r="D11" s="4" t="s"/>
      <c r="E11" s="4" t="s"/>
      <c r="F11" s="4" t="s"/>
      <c r="G11" s="4" t="s"/>
      <c r="H11" s="4" t="s"/>
      <c r="I11" s="4" t="s"/>
    </row>
    <row outlineLevel="0" r="12">
      <c r="A12" s="4" t="n"/>
      <c r="B12" s="4" t="s"/>
      <c r="C12" s="4" t="s"/>
      <c r="D12" s="4" t="s"/>
      <c r="E12" s="4" t="s"/>
      <c r="F12" s="4" t="s"/>
      <c r="G12" s="4" t="s"/>
      <c r="H12" s="4" t="s"/>
      <c r="I12" s="4" t="s"/>
    </row>
    <row outlineLevel="0" r="13">
      <c r="F13" s="3" t="s">
        <v>6</v>
      </c>
      <c r="G13" s="3" t="s"/>
      <c r="H13" s="3" t="s"/>
      <c r="I13" s="3" t="s"/>
    </row>
    <row customHeight="true" ht="13.5" outlineLevel="0" r="14">
      <c r="A14" s="5" t="s">
        <v>7</v>
      </c>
      <c r="B14" s="5" t="s">
        <v>8</v>
      </c>
      <c r="C14" s="5" t="s">
        <v>9</v>
      </c>
      <c r="D14" s="5" t="s">
        <v>10</v>
      </c>
      <c r="E14" s="5" t="s">
        <v>11</v>
      </c>
      <c r="F14" s="5" t="s">
        <v>12</v>
      </c>
      <c r="G14" s="5" t="s">
        <v>13</v>
      </c>
      <c r="H14" s="5" t="s">
        <v>14</v>
      </c>
      <c r="I14" s="6" t="s">
        <v>15</v>
      </c>
    </row>
    <row customFormat="true" ht="13.1999998092651" outlineLevel="0" r="15" s="7">
      <c r="A15" s="8" t="n">
        <v>1</v>
      </c>
      <c r="B15" s="8" t="n"/>
      <c r="C15" s="8" t="n">
        <v>2</v>
      </c>
      <c r="D15" s="8" t="n">
        <v>3</v>
      </c>
      <c r="E15" s="8" t="n">
        <v>4</v>
      </c>
      <c r="F15" s="8" t="n">
        <v>5</v>
      </c>
      <c r="G15" s="8" t="n">
        <v>6</v>
      </c>
      <c r="H15" s="8" t="n">
        <v>7</v>
      </c>
      <c r="I15" s="9" t="n">
        <v>8</v>
      </c>
    </row>
    <row customFormat="true" ht="13.1999998092651" outlineLevel="0" r="16" s="7">
      <c r="A16" s="10" t="s">
        <v>16</v>
      </c>
      <c r="B16" s="11" t="n">
        <v>951</v>
      </c>
      <c r="C16" s="11" t="n"/>
      <c r="D16" s="12" t="n"/>
      <c r="E16" s="13" t="n"/>
      <c r="F16" s="13" t="n"/>
      <c r="G16" s="14" t="n">
        <v>38452.3</v>
      </c>
      <c r="H16" s="14" t="n">
        <v>39708.4</v>
      </c>
      <c r="I16" s="15" t="n">
        <v>39949.1</v>
      </c>
    </row>
    <row customFormat="true" ht="13.1999998092651" outlineLevel="0" r="17" s="7">
      <c r="A17" s="10" t="s">
        <v>17</v>
      </c>
      <c r="B17" s="11" t="n">
        <v>951</v>
      </c>
      <c r="C17" s="11" t="s">
        <v>18</v>
      </c>
      <c r="D17" s="12" t="s">
        <v>19</v>
      </c>
      <c r="E17" s="13" t="n"/>
      <c r="F17" s="13" t="n"/>
      <c r="G17" s="14" t="n">
        <f aca="false" ca="false" dt2D="false" dtr="false" t="normal">G18+G32+G36</f>
        <v>14660.900000000001</v>
      </c>
      <c r="H17" s="14" t="n">
        <f aca="false" ca="false" dt2D="false" dtr="false" t="normal">H18+H32+H36</f>
        <v>16979.100000000002</v>
      </c>
      <c r="I17" s="15" t="n">
        <f aca="false" ca="false" dt2D="false" dtr="false" t="normal">I18+I35+I36+I31</f>
        <v>18029</v>
      </c>
    </row>
    <row customHeight="true" ht="59.7000007629395" outlineLevel="0" r="18">
      <c r="A18" s="16" t="s">
        <v>20</v>
      </c>
      <c r="B18" s="11" t="n">
        <v>951</v>
      </c>
      <c r="C18" s="11" t="s">
        <v>18</v>
      </c>
      <c r="D18" s="11" t="s">
        <v>21</v>
      </c>
      <c r="E18" s="11" t="n"/>
      <c r="F18" s="11" t="n"/>
      <c r="G18" s="17" t="n">
        <f aca="false" ca="false" dt2D="false" dtr="false" t="normal">G19+G22</f>
        <v>13758.2</v>
      </c>
      <c r="H18" s="17" t="n">
        <f aca="false" ca="false" dt2D="false" dtr="false" t="normal">H19+H22</f>
        <v>14979.800000000001</v>
      </c>
      <c r="I18" s="18" t="n">
        <f aca="false" ca="false" dt2D="false" dtr="false" t="normal">I19+I22</f>
        <v>15024.900000000001</v>
      </c>
    </row>
    <row customHeight="true" hidden="false" ht="45.6000366210938" outlineLevel="0" r="19">
      <c r="A19" s="19" t="s">
        <v>22</v>
      </c>
      <c r="B19" s="8" t="s">
        <v>23</v>
      </c>
      <c r="C19" s="8" t="s">
        <v>18</v>
      </c>
      <c r="D19" s="8" t="s">
        <v>21</v>
      </c>
      <c r="E19" s="9" t="s">
        <v>24</v>
      </c>
      <c r="F19" s="8" t="n"/>
      <c r="G19" s="17" t="n">
        <f aca="false" ca="false" dt2D="false" dtr="false" t="normal">G20</f>
        <v>36.7</v>
      </c>
      <c r="H19" s="17" t="n">
        <f aca="false" ca="false" dt2D="false" dtr="false" t="normal">H20</f>
        <v>36.7</v>
      </c>
      <c r="I19" s="18" t="n">
        <f aca="false" ca="false" dt2D="false" dtr="false" t="normal">I20</f>
        <v>36.7</v>
      </c>
    </row>
    <row customHeight="true" hidden="false" ht="36.0000610351563" outlineLevel="0" r="20">
      <c r="A20" s="20" t="s">
        <v>25</v>
      </c>
      <c r="B20" s="8" t="s">
        <v>23</v>
      </c>
      <c r="C20" s="8" t="s">
        <v>18</v>
      </c>
      <c r="D20" s="8" t="s">
        <v>21</v>
      </c>
      <c r="E20" s="9" t="s">
        <v>26</v>
      </c>
      <c r="F20" s="8" t="n"/>
      <c r="G20" s="17" t="n">
        <f aca="false" ca="false" dt2D="false" dtr="false" t="normal">G21</f>
        <v>36.7</v>
      </c>
      <c r="H20" s="17" t="n">
        <f aca="false" ca="false" dt2D="false" dtr="false" t="normal">H21</f>
        <v>36.7</v>
      </c>
      <c r="I20" s="18" t="n">
        <f aca="false" ca="false" dt2D="false" dtr="false" t="normal">I21</f>
        <v>36.7</v>
      </c>
    </row>
    <row customHeight="true" ht="76.8000030517578" outlineLevel="0" r="21">
      <c r="A21" s="21" t="s">
        <v>27</v>
      </c>
      <c r="B21" s="8" t="s">
        <v>23</v>
      </c>
      <c r="C21" s="8" t="s">
        <v>18</v>
      </c>
      <c r="D21" s="8" t="s">
        <v>21</v>
      </c>
      <c r="E21" s="9" t="s">
        <v>28</v>
      </c>
      <c r="F21" s="8" t="s">
        <v>29</v>
      </c>
      <c r="G21" s="17" t="n">
        <v>36.7</v>
      </c>
      <c r="H21" s="17" t="n">
        <v>36.7</v>
      </c>
      <c r="I21" s="18" t="n">
        <v>36.7</v>
      </c>
    </row>
    <row customHeight="true" ht="77.4000015258789" outlineLevel="0" r="22">
      <c r="A22" s="22" t="s">
        <v>30</v>
      </c>
      <c r="B22" s="8" t="s">
        <v>23</v>
      </c>
      <c r="C22" s="8" t="s">
        <v>18</v>
      </c>
      <c r="D22" s="8" t="s">
        <v>21</v>
      </c>
      <c r="E22" s="8" t="s">
        <v>31</v>
      </c>
      <c r="F22" s="8" t="n"/>
      <c r="G22" s="17" t="n">
        <f aca="false" ca="false" dt2D="false" dtr="false" t="normal">G23</f>
        <v>13721.5</v>
      </c>
      <c r="H22" s="17" t="n">
        <f aca="false" ca="false" dt2D="false" dtr="false" t="normal">H23</f>
        <v>14943.1</v>
      </c>
      <c r="I22" s="18" t="n">
        <f aca="false" ca="false" dt2D="false" dtr="false" t="normal">I23</f>
        <v>14988.2</v>
      </c>
    </row>
    <row customHeight="true" ht="54" outlineLevel="0" r="23">
      <c r="A23" s="23" t="s">
        <v>32</v>
      </c>
      <c r="B23" s="8" t="s">
        <v>23</v>
      </c>
      <c r="C23" s="8" t="s">
        <v>18</v>
      </c>
      <c r="D23" s="8" t="s">
        <v>21</v>
      </c>
      <c r="E23" s="8" t="s">
        <v>33</v>
      </c>
      <c r="F23" s="8" t="n"/>
      <c r="G23" s="17" t="n">
        <f aca="false" ca="false" dt2D="false" dtr="false" t="normal">G24+G25+G26+G27</f>
        <v>13721.5</v>
      </c>
      <c r="H23" s="17" t="n">
        <f aca="false" ca="false" dt2D="false" dtr="false" t="normal">H24+H25+H26+H27</f>
        <v>14943.1</v>
      </c>
      <c r="I23" s="18" t="n">
        <f aca="false" ca="false" dt2D="false" dtr="false" t="normal">I24+I25+I26+I27</f>
        <v>14988.2</v>
      </c>
    </row>
    <row customHeight="true" ht="84.5999984741211" outlineLevel="0" r="24">
      <c r="A24" s="24" t="s">
        <v>34</v>
      </c>
      <c r="B24" s="11" t="n">
        <v>951</v>
      </c>
      <c r="C24" s="11" t="s">
        <v>18</v>
      </c>
      <c r="D24" s="11" t="s">
        <v>21</v>
      </c>
      <c r="E24" s="11" t="s">
        <v>35</v>
      </c>
      <c r="F24" s="11" t="n">
        <v>120</v>
      </c>
      <c r="G24" s="17" t="n">
        <v>12954.5</v>
      </c>
      <c r="H24" s="17" t="n">
        <v>13677.6</v>
      </c>
      <c r="I24" s="18" t="n">
        <v>13677.6</v>
      </c>
    </row>
    <row customHeight="true" hidden="false" ht="80.4046630859375" outlineLevel="0" r="25">
      <c r="A25" s="24" t="s">
        <v>36</v>
      </c>
      <c r="B25" s="8" t="s">
        <v>23</v>
      </c>
      <c r="C25" s="8" t="s">
        <v>18</v>
      </c>
      <c r="D25" s="8" t="s">
        <v>21</v>
      </c>
      <c r="E25" s="8" t="s">
        <v>37</v>
      </c>
      <c r="F25" s="8" t="s">
        <v>29</v>
      </c>
      <c r="G25" s="17" t="n">
        <v>737</v>
      </c>
      <c r="H25" s="17" t="n">
        <v>1235.5</v>
      </c>
      <c r="I25" s="18" t="n">
        <v>1280.6</v>
      </c>
    </row>
    <row customHeight="true" ht="125.400001525879" outlineLevel="0" r="26">
      <c r="A26" s="25" t="s">
        <v>38</v>
      </c>
      <c r="B26" s="8" t="s">
        <v>23</v>
      </c>
      <c r="C26" s="8" t="s">
        <v>18</v>
      </c>
      <c r="D26" s="8" t="s">
        <v>21</v>
      </c>
      <c r="E26" s="9" t="s">
        <v>39</v>
      </c>
      <c r="F26" s="8" t="s">
        <v>29</v>
      </c>
      <c r="G26" s="17" t="n">
        <v>0.2</v>
      </c>
      <c r="H26" s="17" t="n">
        <v>0.2</v>
      </c>
      <c r="I26" s="18" t="n">
        <v>0.2</v>
      </c>
    </row>
    <row customHeight="true" ht="66.5999984741211" outlineLevel="0" r="27">
      <c r="A27" s="24" t="s">
        <v>40</v>
      </c>
      <c r="B27" s="8" t="s">
        <v>23</v>
      </c>
      <c r="C27" s="8" t="s">
        <v>18</v>
      </c>
      <c r="D27" s="8" t="s">
        <v>21</v>
      </c>
      <c r="E27" s="8" t="s">
        <v>37</v>
      </c>
      <c r="F27" s="8" t="s">
        <v>41</v>
      </c>
      <c r="G27" s="17" t="n">
        <v>29.8</v>
      </c>
      <c r="H27" s="17" t="n">
        <v>29.8</v>
      </c>
      <c r="I27" s="18" t="n">
        <v>29.8</v>
      </c>
    </row>
    <row ht="46.7999992370605" outlineLevel="0" r="28">
      <c r="A28" s="26" t="s">
        <v>42</v>
      </c>
      <c r="B28" s="8" t="s">
        <v>23</v>
      </c>
      <c r="C28" s="8" t="s">
        <v>18</v>
      </c>
      <c r="D28" s="8" t="s">
        <v>31</v>
      </c>
      <c r="E28" s="12" t="n"/>
      <c r="F28" s="12" t="n"/>
      <c r="G28" s="17" t="n">
        <v>0</v>
      </c>
      <c r="H28" s="17" t="n">
        <f aca="false" ca="false" dt2D="false" dtr="false" t="normal">H30</f>
        <v>1224</v>
      </c>
      <c r="I28" s="18" t="n">
        <v>0</v>
      </c>
    </row>
    <row customHeight="true" ht="39.5999984741211" outlineLevel="0" r="29">
      <c r="A29" s="27" t="s">
        <v>43</v>
      </c>
      <c r="B29" s="8" t="s">
        <v>23</v>
      </c>
      <c r="C29" s="8" t="s">
        <v>18</v>
      </c>
      <c r="D29" s="8" t="s">
        <v>31</v>
      </c>
      <c r="E29" s="8" t="s">
        <v>44</v>
      </c>
      <c r="F29" s="8" t="n"/>
      <c r="G29" s="17" t="n">
        <v>0</v>
      </c>
      <c r="H29" s="17" t="n">
        <f aca="false" ca="false" dt2D="false" dtr="false" t="normal">H30</f>
        <v>1224</v>
      </c>
      <c r="I29" s="18" t="n">
        <v>0</v>
      </c>
    </row>
    <row customHeight="true" ht="21.6000003814697" outlineLevel="0" r="30">
      <c r="A30" s="28" t="s">
        <v>45</v>
      </c>
      <c r="B30" s="8" t="s">
        <v>23</v>
      </c>
      <c r="C30" s="8" t="s">
        <v>18</v>
      </c>
      <c r="D30" s="8" t="s">
        <v>31</v>
      </c>
      <c r="E30" s="8" t="s">
        <v>46</v>
      </c>
      <c r="F30" s="8" t="n"/>
      <c r="G30" s="17" t="n">
        <v>0</v>
      </c>
      <c r="H30" s="17" t="n">
        <f aca="false" ca="false" dt2D="false" dtr="false" t="normal">H31</f>
        <v>1224</v>
      </c>
      <c r="I30" s="18" t="n">
        <v>0</v>
      </c>
    </row>
    <row customHeight="true" ht="58.7999992370605" outlineLevel="0" r="31">
      <c r="A31" s="29" t="s">
        <v>47</v>
      </c>
      <c r="B31" s="8" t="s">
        <v>23</v>
      </c>
      <c r="C31" s="8" t="s">
        <v>18</v>
      </c>
      <c r="D31" s="8" t="s">
        <v>31</v>
      </c>
      <c r="E31" s="8" t="s">
        <v>48</v>
      </c>
      <c r="F31" s="8" t="s">
        <v>49</v>
      </c>
      <c r="G31" s="17" t="n">
        <v>0</v>
      </c>
      <c r="H31" s="17" t="n">
        <v>1224</v>
      </c>
      <c r="I31" s="18" t="n">
        <v>0</v>
      </c>
    </row>
    <row ht="15.6000003814697" outlineLevel="0" r="32">
      <c r="A32" s="10" t="s">
        <v>50</v>
      </c>
      <c r="B32" s="8" t="s">
        <v>23</v>
      </c>
      <c r="C32" s="8" t="s">
        <v>18</v>
      </c>
      <c r="D32" s="8" t="s">
        <v>51</v>
      </c>
      <c r="E32" s="12" t="n"/>
      <c r="F32" s="12" t="n"/>
      <c r="G32" s="17" t="n">
        <f aca="false" ca="false" dt2D="false" dtr="false" t="normal">G33</f>
        <v>100</v>
      </c>
      <c r="H32" s="17" t="n">
        <f aca="false" ca="false" dt2D="false" dtr="false" t="normal">H33</f>
        <v>200</v>
      </c>
      <c r="I32" s="18" t="n">
        <f aca="false" ca="false" dt2D="false" dtr="false" t="normal">I33</f>
        <v>200</v>
      </c>
    </row>
    <row customHeight="true" ht="36" outlineLevel="0" r="33">
      <c r="A33" s="27" t="s">
        <v>43</v>
      </c>
      <c r="B33" s="8" t="s">
        <v>23</v>
      </c>
      <c r="C33" s="8" t="s">
        <v>18</v>
      </c>
      <c r="D33" s="8" t="s">
        <v>51</v>
      </c>
      <c r="E33" s="8" t="s">
        <v>44</v>
      </c>
      <c r="F33" s="8" t="n"/>
      <c r="G33" s="17" t="n">
        <f aca="false" ca="false" dt2D="false" dtr="false" t="normal">G34</f>
        <v>100</v>
      </c>
      <c r="H33" s="17" t="n">
        <f aca="false" ca="false" dt2D="false" dtr="false" t="normal">H34</f>
        <v>200</v>
      </c>
      <c r="I33" s="18" t="n">
        <f aca="false" ca="false" dt2D="false" dtr="false" t="normal">I34</f>
        <v>200</v>
      </c>
    </row>
    <row customHeight="true" ht="33.5999984741211" outlineLevel="0" r="34">
      <c r="A34" s="30" t="s">
        <v>52</v>
      </c>
      <c r="B34" s="8" t="s">
        <v>23</v>
      </c>
      <c r="C34" s="8" t="s">
        <v>18</v>
      </c>
      <c r="D34" s="8" t="s">
        <v>51</v>
      </c>
      <c r="E34" s="8" t="s">
        <v>53</v>
      </c>
      <c r="F34" s="8" t="n"/>
      <c r="G34" s="17" t="n">
        <f aca="false" ca="false" dt2D="false" dtr="false" t="normal">G35</f>
        <v>100</v>
      </c>
      <c r="H34" s="17" t="n">
        <f aca="false" ca="false" dt2D="false" dtr="false" t="normal">H35</f>
        <v>200</v>
      </c>
      <c r="I34" s="18" t="n">
        <f aca="false" ca="false" dt2D="false" dtr="false" t="normal">I35</f>
        <v>200</v>
      </c>
    </row>
    <row customHeight="true" hidden="false" ht="52.8046875" outlineLevel="0" r="35">
      <c r="A35" s="24" t="s">
        <v>54</v>
      </c>
      <c r="B35" s="8" t="s">
        <v>23</v>
      </c>
      <c r="C35" s="8" t="s">
        <v>18</v>
      </c>
      <c r="D35" s="8" t="s">
        <v>51</v>
      </c>
      <c r="E35" s="8" t="s">
        <v>55</v>
      </c>
      <c r="F35" s="8" t="s">
        <v>56</v>
      </c>
      <c r="G35" s="17" t="n">
        <v>100</v>
      </c>
      <c r="H35" s="17" t="n">
        <v>200</v>
      </c>
      <c r="I35" s="18" t="n">
        <v>200</v>
      </c>
    </row>
    <row ht="15.6000003814697" outlineLevel="0" r="36">
      <c r="A36" s="10" t="s">
        <v>57</v>
      </c>
      <c r="B36" s="11" t="n">
        <v>951</v>
      </c>
      <c r="C36" s="11" t="s">
        <v>18</v>
      </c>
      <c r="D36" s="11" t="n">
        <v>13</v>
      </c>
      <c r="E36" s="11" t="n"/>
      <c r="F36" s="11" t="n"/>
      <c r="G36" s="17" t="n">
        <f aca="false" ca="false" dt2D="false" dtr="false" t="normal">G37+G40</f>
        <v>802.7</v>
      </c>
      <c r="H36" s="17" t="n">
        <f aca="false" ca="false" dt2D="false" dtr="false" t="normal">H37+H40</f>
        <v>1799.3000000000002</v>
      </c>
      <c r="I36" s="31" t="n">
        <f aca="false" ca="false" dt2D="false" dtr="false" t="normal">I37+I40</f>
        <v>2804.1</v>
      </c>
    </row>
    <row customHeight="true" ht="78" outlineLevel="0" r="37">
      <c r="A37" s="22" t="s">
        <v>58</v>
      </c>
      <c r="B37" s="8" t="s">
        <v>23</v>
      </c>
      <c r="C37" s="8" t="s">
        <v>18</v>
      </c>
      <c r="D37" s="11" t="n">
        <v>13</v>
      </c>
      <c r="E37" s="8" t="s">
        <v>59</v>
      </c>
      <c r="F37" s="11" t="n"/>
      <c r="G37" s="17" t="n">
        <v>5</v>
      </c>
      <c r="H37" s="17" t="n">
        <v>5</v>
      </c>
      <c r="I37" s="32" t="n">
        <v>5</v>
      </c>
    </row>
    <row customHeight="true" ht="60.5999984741211" outlineLevel="0" r="38">
      <c r="A38" s="33" t="s">
        <v>60</v>
      </c>
      <c r="B38" s="8" t="s">
        <v>23</v>
      </c>
      <c r="C38" s="8" t="s">
        <v>18</v>
      </c>
      <c r="D38" s="11" t="n">
        <v>13</v>
      </c>
      <c r="E38" s="8" t="s">
        <v>61</v>
      </c>
      <c r="F38" s="11" t="n"/>
      <c r="G38" s="17" t="n">
        <v>5</v>
      </c>
      <c r="H38" s="17" t="n">
        <v>5</v>
      </c>
      <c r="I38" s="32" t="n">
        <v>5</v>
      </c>
    </row>
    <row customHeight="true" hidden="false" ht="74.40478515625" outlineLevel="0" r="39">
      <c r="A39" s="34" t="s">
        <v>62</v>
      </c>
      <c r="B39" s="8" t="s">
        <v>23</v>
      </c>
      <c r="C39" s="8" t="s">
        <v>18</v>
      </c>
      <c r="D39" s="11" t="n">
        <v>13</v>
      </c>
      <c r="E39" s="8" t="s">
        <v>63</v>
      </c>
      <c r="F39" s="11" t="n"/>
      <c r="G39" s="17" t="n">
        <v>5</v>
      </c>
      <c r="H39" s="17" t="n">
        <v>5</v>
      </c>
      <c r="I39" s="32" t="n">
        <v>5</v>
      </c>
    </row>
    <row customHeight="true" ht="37.3499984741211" outlineLevel="0" r="40">
      <c r="A40" s="27" t="s">
        <v>43</v>
      </c>
      <c r="B40" s="8" t="s">
        <v>23</v>
      </c>
      <c r="C40" s="8" t="s">
        <v>18</v>
      </c>
      <c r="D40" s="11" t="n">
        <v>13</v>
      </c>
      <c r="E40" s="8" t="s">
        <v>44</v>
      </c>
      <c r="F40" s="11" t="n"/>
      <c r="G40" s="17" t="n">
        <f aca="false" ca="false" dt2D="false" dtr="false" t="normal">G41</f>
        <v>797.7</v>
      </c>
      <c r="H40" s="17" t="n">
        <f aca="false" ca="false" dt2D="false" dtr="false" t="normal">H41</f>
        <v>1794.3000000000002</v>
      </c>
      <c r="I40" s="31" t="n">
        <f aca="false" ca="false" dt2D="false" dtr="false" t="normal">I41</f>
        <v>2799.1</v>
      </c>
    </row>
    <row customHeight="true" ht="36.5999984741211" outlineLevel="0" r="41">
      <c r="A41" s="35" t="s">
        <v>45</v>
      </c>
      <c r="B41" s="8" t="s">
        <v>23</v>
      </c>
      <c r="C41" s="8" t="s">
        <v>18</v>
      </c>
      <c r="D41" s="11" t="n">
        <v>13</v>
      </c>
      <c r="E41" s="8" t="s">
        <v>46</v>
      </c>
      <c r="F41" s="11" t="n"/>
      <c r="G41" s="17" t="n">
        <f aca="false" ca="false" dt2D="false" dtr="false" t="normal">G42+G43+G44+G45</f>
        <v>797.7</v>
      </c>
      <c r="H41" s="17" t="n">
        <f aca="false" ca="false" dt2D="false" dtr="false" t="normal">H42+H43+H44+H45</f>
        <v>1794.3000000000002</v>
      </c>
      <c r="I41" s="31" t="n">
        <f aca="false" ca="false" dt2D="false" dtr="false" t="normal">I42+I43+I44+I45</f>
        <v>2799.1</v>
      </c>
    </row>
    <row customHeight="true" hidden="false" ht="96.4549560546875" outlineLevel="0" r="42">
      <c r="A42" s="24" t="s">
        <v>64</v>
      </c>
      <c r="B42" s="8" t="s">
        <v>23</v>
      </c>
      <c r="C42" s="8" t="s">
        <v>18</v>
      </c>
      <c r="D42" s="11" t="n">
        <v>13</v>
      </c>
      <c r="E42" s="8" t="s">
        <v>65</v>
      </c>
      <c r="F42" s="11" t="n">
        <v>240</v>
      </c>
      <c r="G42" s="17" t="n">
        <v>100</v>
      </c>
      <c r="H42" s="17" t="n">
        <v>100</v>
      </c>
      <c r="I42" s="31" t="n">
        <v>100</v>
      </c>
    </row>
    <row customHeight="true" ht="41.4000015258789" outlineLevel="0" r="43">
      <c r="A43" s="29" t="s">
        <v>66</v>
      </c>
      <c r="B43" s="8" t="s">
        <v>23</v>
      </c>
      <c r="C43" s="8" t="s">
        <v>18</v>
      </c>
      <c r="D43" s="11" t="n">
        <v>13</v>
      </c>
      <c r="E43" s="8" t="s">
        <v>67</v>
      </c>
      <c r="F43" s="11" t="n">
        <v>880</v>
      </c>
      <c r="G43" s="17" t="n">
        <v>0</v>
      </c>
      <c r="H43" s="17" t="n">
        <v>992.7</v>
      </c>
      <c r="I43" s="31" t="n">
        <v>1997.5</v>
      </c>
    </row>
    <row customHeight="true" hidden="false" ht="73.6549072265625" outlineLevel="0" r="44">
      <c r="A44" s="24" t="s">
        <v>68</v>
      </c>
      <c r="B44" s="8" t="s">
        <v>23</v>
      </c>
      <c r="C44" s="8" t="s">
        <v>18</v>
      </c>
      <c r="D44" s="11" t="n">
        <v>13</v>
      </c>
      <c r="E44" s="8" t="s">
        <v>69</v>
      </c>
      <c r="F44" s="11" t="n">
        <v>240</v>
      </c>
      <c r="G44" s="17" t="n">
        <v>637.7</v>
      </c>
      <c r="H44" s="17" t="n">
        <v>641.6</v>
      </c>
      <c r="I44" s="31" t="n">
        <v>641.6</v>
      </c>
    </row>
    <row customHeight="true" ht="57.5999984741211" outlineLevel="0" r="45">
      <c r="A45" s="24" t="s">
        <v>70</v>
      </c>
      <c r="B45" s="8" t="s">
        <v>23</v>
      </c>
      <c r="C45" s="8" t="s">
        <v>18</v>
      </c>
      <c r="D45" s="11" t="n">
        <v>13</v>
      </c>
      <c r="E45" s="8" t="s">
        <v>69</v>
      </c>
      <c r="F45" s="11" t="n">
        <v>850</v>
      </c>
      <c r="G45" s="17" t="n">
        <v>60</v>
      </c>
      <c r="H45" s="17" t="n">
        <v>60</v>
      </c>
      <c r="I45" s="31" t="n">
        <v>60</v>
      </c>
    </row>
    <row customFormat="true" customHeight="true" hidden="false" ht="36.4549560546875" outlineLevel="0" r="46" s="7">
      <c r="A46" s="10" t="s">
        <v>71</v>
      </c>
      <c r="B46" s="13" t="n">
        <v>951</v>
      </c>
      <c r="C46" s="13" t="s">
        <v>72</v>
      </c>
      <c r="D46" s="13" t="n"/>
      <c r="E46" s="13" t="n"/>
      <c r="F46" s="13" t="n"/>
      <c r="G46" s="14" t="n">
        <f aca="false" ca="false" dt2D="false" dtr="false" t="normal">G47+G55</f>
        <v>87.4</v>
      </c>
      <c r="H46" s="14" t="n">
        <f aca="false" ca="false" dt2D="false" dtr="false" t="normal">H47+H55</f>
        <v>24.5</v>
      </c>
      <c r="I46" s="15" t="n">
        <f aca="false" ca="false" dt2D="false" dtr="false" t="normal">I47+I55</f>
        <v>24.5</v>
      </c>
    </row>
    <row customFormat="true" ht="62.4000015258789" outlineLevel="0" r="47" s="7">
      <c r="A47" s="36" t="s">
        <v>73</v>
      </c>
      <c r="B47" s="8" t="s">
        <v>23</v>
      </c>
      <c r="C47" s="8" t="s">
        <v>59</v>
      </c>
      <c r="D47" s="8" t="s">
        <v>74</v>
      </c>
      <c r="E47" s="13" t="n"/>
      <c r="F47" s="13" t="n"/>
      <c r="G47" s="17" t="n">
        <f aca="false" ca="false" dt2D="false" dtr="false" t="normal">G48</f>
        <v>82.4</v>
      </c>
      <c r="H47" s="17" t="n">
        <f aca="false" ca="false" dt2D="false" dtr="false" t="normal">H48</f>
        <v>19.5</v>
      </c>
      <c r="I47" s="31" t="n">
        <f aca="false" ca="false" dt2D="false" dtr="false" t="normal">I48</f>
        <v>19.5</v>
      </c>
    </row>
    <row customFormat="true" customHeight="true" hidden="false" ht="88.6549072265625" outlineLevel="0" r="48" s="7">
      <c r="A48" s="37" t="s">
        <v>75</v>
      </c>
      <c r="B48" s="8" t="s">
        <v>23</v>
      </c>
      <c r="C48" s="8" t="s">
        <v>59</v>
      </c>
      <c r="D48" s="8" t="s">
        <v>74</v>
      </c>
      <c r="E48" s="8" t="s">
        <v>21</v>
      </c>
      <c r="F48" s="8" t="n"/>
      <c r="G48" s="17" t="n">
        <f aca="false" ca="false" dt2D="false" dtr="false" t="normal">G50+G52+G54</f>
        <v>82.4</v>
      </c>
      <c r="H48" s="17" t="n">
        <f aca="false" ca="false" dt2D="false" dtr="false" t="normal">H49+H52+H54</f>
        <v>19.5</v>
      </c>
      <c r="I48" s="31" t="n">
        <f aca="false" ca="false" dt2D="false" dtr="false" t="normal">I50+I52+I54</f>
        <v>19.5</v>
      </c>
    </row>
    <row customFormat="true" customHeight="true" hidden="false" ht="72" outlineLevel="0" r="49" s="7">
      <c r="A49" s="38" t="s">
        <v>76</v>
      </c>
      <c r="B49" s="8" t="s">
        <v>23</v>
      </c>
      <c r="C49" s="8" t="s">
        <v>59</v>
      </c>
      <c r="D49" s="8" t="s">
        <v>74</v>
      </c>
      <c r="E49" s="8" t="s">
        <v>77</v>
      </c>
      <c r="F49" s="8" t="n"/>
      <c r="G49" s="17" t="n">
        <f aca="false" ca="false" dt2D="false" dtr="false" t="normal">G50</f>
        <v>50.9</v>
      </c>
      <c r="H49" s="17" t="n">
        <f aca="false" ca="false" dt2D="false" dtr="false" t="normal">H50</f>
        <v>8.5</v>
      </c>
      <c r="I49" s="31" t="n">
        <f aca="false" ca="false" dt2D="false" dtr="false" t="normal">I50</f>
        <v>8.5</v>
      </c>
    </row>
    <row customFormat="true" customHeight="true" ht="66.5999984741211" outlineLevel="0" r="50" s="7">
      <c r="A50" s="24" t="s">
        <v>78</v>
      </c>
      <c r="B50" s="8" t="s">
        <v>23</v>
      </c>
      <c r="C50" s="8" t="s">
        <v>59</v>
      </c>
      <c r="D50" s="8" t="s">
        <v>74</v>
      </c>
      <c r="E50" s="8" t="s">
        <v>79</v>
      </c>
      <c r="F50" s="8" t="s">
        <v>29</v>
      </c>
      <c r="G50" s="17" t="n">
        <v>50.9</v>
      </c>
      <c r="H50" s="17" t="n">
        <v>8.5</v>
      </c>
      <c r="I50" s="31" t="n">
        <v>8.5</v>
      </c>
    </row>
    <row customFormat="true" customHeight="true" ht="49.2000007629395" outlineLevel="0" r="51" s="7">
      <c r="A51" s="33" t="s">
        <v>80</v>
      </c>
      <c r="B51" s="8" t="s">
        <v>23</v>
      </c>
      <c r="C51" s="8" t="s">
        <v>59</v>
      </c>
      <c r="D51" s="8" t="s">
        <v>74</v>
      </c>
      <c r="E51" s="8" t="s">
        <v>81</v>
      </c>
      <c r="F51" s="8" t="n"/>
      <c r="G51" s="17" t="n">
        <f aca="false" ca="false" dt2D="false" dtr="false" t="normal">G52</f>
        <v>6</v>
      </c>
      <c r="H51" s="17" t="n">
        <f aca="false" ca="false" dt2D="false" dtr="false" t="normal">H52</f>
        <v>6</v>
      </c>
      <c r="I51" s="18" t="n">
        <f aca="false" ca="false" dt2D="false" dtr="false" t="normal">I52</f>
        <v>6</v>
      </c>
    </row>
    <row customFormat="true" customHeight="true" ht="75.5999984741211" outlineLevel="0" r="52" s="7">
      <c r="A52" s="29" t="s">
        <v>82</v>
      </c>
      <c r="B52" s="8" t="s">
        <v>23</v>
      </c>
      <c r="C52" s="8" t="s">
        <v>59</v>
      </c>
      <c r="D52" s="8" t="s">
        <v>74</v>
      </c>
      <c r="E52" s="8" t="s">
        <v>83</v>
      </c>
      <c r="F52" s="8" t="s">
        <v>29</v>
      </c>
      <c r="G52" s="17" t="n">
        <v>6</v>
      </c>
      <c r="H52" s="17" t="n">
        <v>6</v>
      </c>
      <c r="I52" s="18" t="n">
        <v>6</v>
      </c>
    </row>
    <row customHeight="true" ht="72" outlineLevel="0" r="53">
      <c r="A53" s="33" t="s">
        <v>84</v>
      </c>
      <c r="B53" s="8" t="s">
        <v>23</v>
      </c>
      <c r="C53" s="8" t="s">
        <v>59</v>
      </c>
      <c r="D53" s="11" t="n">
        <v>10</v>
      </c>
      <c r="E53" s="8" t="s">
        <v>85</v>
      </c>
      <c r="F53" s="8" t="n"/>
      <c r="G53" s="17" t="n">
        <v>25.5</v>
      </c>
      <c r="H53" s="17" t="n">
        <v>5</v>
      </c>
      <c r="I53" s="18" t="n">
        <v>5</v>
      </c>
    </row>
    <row customHeight="true" ht="50.4000015258789" outlineLevel="0" r="54">
      <c r="A54" s="33" t="s">
        <v>86</v>
      </c>
      <c r="B54" s="8" t="s">
        <v>23</v>
      </c>
      <c r="C54" s="8" t="s">
        <v>59</v>
      </c>
      <c r="D54" s="11" t="n">
        <v>10</v>
      </c>
      <c r="E54" s="8" t="s">
        <v>87</v>
      </c>
      <c r="F54" s="8" t="s">
        <v>29</v>
      </c>
      <c r="G54" s="17" t="n">
        <v>25.5</v>
      </c>
      <c r="H54" s="17" t="n">
        <v>5</v>
      </c>
      <c r="I54" s="18" t="n">
        <v>5</v>
      </c>
    </row>
    <row customHeight="true" hidden="false" ht="52.655029296875" outlineLevel="0" r="55">
      <c r="A55" s="23" t="s">
        <v>88</v>
      </c>
      <c r="B55" s="8" t="s">
        <v>23</v>
      </c>
      <c r="C55" s="8" t="s">
        <v>59</v>
      </c>
      <c r="D55" s="11" t="n">
        <v>14</v>
      </c>
      <c r="E55" s="8" t="n"/>
      <c r="F55" s="8" t="n"/>
      <c r="G55" s="17" t="n">
        <v>5</v>
      </c>
      <c r="H55" s="17" t="n">
        <v>5</v>
      </c>
      <c r="I55" s="18" t="n">
        <v>5</v>
      </c>
    </row>
    <row customHeight="true" ht="88.1999969482422" outlineLevel="0" r="56">
      <c r="A56" s="22" t="s">
        <v>58</v>
      </c>
      <c r="B56" s="8" t="s">
        <v>23</v>
      </c>
      <c r="C56" s="8" t="s">
        <v>59</v>
      </c>
      <c r="D56" s="11" t="n">
        <v>14</v>
      </c>
      <c r="E56" s="8" t="s">
        <v>59</v>
      </c>
      <c r="F56" s="11" t="n"/>
      <c r="G56" s="17" t="n">
        <v>5</v>
      </c>
      <c r="H56" s="17" t="n">
        <v>5</v>
      </c>
      <c r="I56" s="18" t="n">
        <v>5</v>
      </c>
    </row>
    <row customHeight="true" ht="64.8000030517578" outlineLevel="0" r="57">
      <c r="A57" s="39" t="s">
        <v>89</v>
      </c>
      <c r="B57" s="8" t="s">
        <v>23</v>
      </c>
      <c r="C57" s="8" t="s">
        <v>59</v>
      </c>
      <c r="D57" s="11" t="n">
        <v>14</v>
      </c>
      <c r="E57" s="8" t="s">
        <v>90</v>
      </c>
      <c r="F57" s="11" t="n"/>
      <c r="G57" s="17" t="n">
        <f aca="false" ca="false" dt2D="false" dtr="false" t="normal">G58</f>
        <v>5</v>
      </c>
      <c r="H57" s="17" t="n">
        <f aca="false" ca="false" dt2D="false" dtr="false" t="normal">H58</f>
        <v>5</v>
      </c>
      <c r="I57" s="18" t="n">
        <f aca="false" ca="false" dt2D="false" dtr="false" t="normal">I58</f>
        <v>5</v>
      </c>
    </row>
    <row customHeight="true" hidden="false" ht="105.304931640625" outlineLevel="0" r="58">
      <c r="A58" s="24" t="s">
        <v>91</v>
      </c>
      <c r="B58" s="11" t="n">
        <v>951</v>
      </c>
      <c r="C58" s="11" t="s">
        <v>59</v>
      </c>
      <c r="D58" s="11" t="n">
        <v>14</v>
      </c>
      <c r="E58" s="8" t="s">
        <v>92</v>
      </c>
      <c r="F58" s="11" t="n">
        <v>240</v>
      </c>
      <c r="G58" s="17" t="n">
        <v>5</v>
      </c>
      <c r="H58" s="17" t="n">
        <v>5</v>
      </c>
      <c r="I58" s="18" t="n">
        <v>5</v>
      </c>
    </row>
    <row customHeight="true" ht="23.7000007629395" outlineLevel="0" r="59">
      <c r="A59" s="24" t="s">
        <v>93</v>
      </c>
      <c r="B59" s="12" t="s">
        <v>94</v>
      </c>
      <c r="C59" s="12" t="s">
        <v>95</v>
      </c>
      <c r="D59" s="12" t="n"/>
      <c r="E59" s="12" t="n"/>
      <c r="F59" s="12" t="n"/>
      <c r="G59" s="14" t="n">
        <f aca="false" ca="false" dt2D="false" dtr="false" t="normal">G60</f>
        <v>100</v>
      </c>
      <c r="H59" s="14" t="n">
        <f aca="false" ca="false" dt2D="false" dtr="false" t="normal">H60</f>
        <v>100</v>
      </c>
      <c r="I59" s="40" t="n">
        <f aca="false" ca="false" dt2D="false" dtr="false" t="normal">I60</f>
        <v>100</v>
      </c>
    </row>
    <row customHeight="true" ht="18.6000003814697" outlineLevel="0" r="60">
      <c r="A60" s="24" t="s">
        <v>96</v>
      </c>
      <c r="B60" s="8" t="s">
        <v>23</v>
      </c>
      <c r="C60" s="8" t="s">
        <v>21</v>
      </c>
      <c r="D60" s="8" t="s">
        <v>97</v>
      </c>
      <c r="E60" s="8" t="n"/>
      <c r="F60" s="8" t="n"/>
      <c r="G60" s="17" t="n">
        <v>100</v>
      </c>
      <c r="H60" s="17" t="n">
        <v>100</v>
      </c>
      <c r="I60" s="18" t="n">
        <v>100</v>
      </c>
    </row>
    <row customHeight="true" ht="32.7000007629395" outlineLevel="0" r="61">
      <c r="A61" s="41" t="s">
        <v>43</v>
      </c>
      <c r="B61" s="8" t="s">
        <v>23</v>
      </c>
      <c r="C61" s="8" t="s">
        <v>21</v>
      </c>
      <c r="D61" s="8" t="s">
        <v>97</v>
      </c>
      <c r="E61" s="8" t="s">
        <v>44</v>
      </c>
      <c r="F61" s="8" t="n"/>
      <c r="G61" s="17" t="n">
        <f aca="false" ca="false" dt2D="false" dtr="false" t="normal">G62</f>
        <v>100</v>
      </c>
      <c r="H61" s="17" t="n">
        <f aca="false" ca="false" dt2D="false" dtr="false" t="normal">H62</f>
        <v>100</v>
      </c>
      <c r="I61" s="18" t="n">
        <f aca="false" ca="false" dt2D="false" dtr="false" t="normal">I62</f>
        <v>100</v>
      </c>
    </row>
    <row customHeight="true" ht="24" outlineLevel="0" r="62">
      <c r="A62" s="34" t="s">
        <v>45</v>
      </c>
      <c r="B62" s="8" t="s">
        <v>23</v>
      </c>
      <c r="C62" s="8" t="s">
        <v>21</v>
      </c>
      <c r="D62" s="8" t="s">
        <v>97</v>
      </c>
      <c r="E62" s="8" t="s">
        <v>46</v>
      </c>
      <c r="F62" s="8" t="n"/>
      <c r="G62" s="17" t="n">
        <v>100</v>
      </c>
      <c r="H62" s="17" t="n">
        <f aca="false" ca="false" dt2D="false" dtr="false" t="normal">H63</f>
        <v>100</v>
      </c>
      <c r="I62" s="18" t="n">
        <f aca="false" ca="false" dt2D="false" dtr="false" t="normal">I63</f>
        <v>100</v>
      </c>
    </row>
    <row customHeight="true" ht="71.25" outlineLevel="0" r="63">
      <c r="A63" s="24" t="s">
        <v>98</v>
      </c>
      <c r="B63" s="8" t="s">
        <v>23</v>
      </c>
      <c r="C63" s="8" t="s">
        <v>21</v>
      </c>
      <c r="D63" s="8" t="s">
        <v>97</v>
      </c>
      <c r="E63" s="8" t="s">
        <v>69</v>
      </c>
      <c r="F63" s="8" t="s">
        <v>29</v>
      </c>
      <c r="G63" s="17" t="n">
        <v>100</v>
      </c>
      <c r="H63" s="17" t="n">
        <v>100</v>
      </c>
      <c r="I63" s="18" t="n">
        <v>100</v>
      </c>
    </row>
    <row customFormat="true" ht="31.2000007629395" outlineLevel="0" r="64" s="7">
      <c r="A64" s="10" t="s">
        <v>99</v>
      </c>
      <c r="B64" s="12" t="s">
        <v>94</v>
      </c>
      <c r="C64" s="12" t="s">
        <v>100</v>
      </c>
      <c r="D64" s="13" t="n"/>
      <c r="E64" s="13" t="n"/>
      <c r="F64" s="13" t="n"/>
      <c r="G64" s="14" t="n">
        <f aca="false" ca="false" dt2D="false" dtr="false" t="normal">G69+G73+G68</f>
        <v>21840.6</v>
      </c>
      <c r="H64" s="14" t="n">
        <f aca="false" ca="false" dt2D="false" dtr="false" t="normal">H69+H73</f>
        <v>21141.4</v>
      </c>
      <c r="I64" s="15" t="n">
        <f aca="false" ca="false" dt2D="false" dtr="false" t="normal">I69+I73</f>
        <v>20299.899999999994</v>
      </c>
    </row>
    <row customHeight="true" ht="16.9500007629395" outlineLevel="0" r="65">
      <c r="A65" s="42" t="s">
        <v>101</v>
      </c>
      <c r="B65" s="43" t="s">
        <v>23</v>
      </c>
      <c r="C65" s="43" t="s">
        <v>102</v>
      </c>
      <c r="D65" s="8" t="s">
        <v>18</v>
      </c>
      <c r="E65" s="8" t="n"/>
      <c r="F65" s="8" t="n"/>
      <c r="G65" s="17" t="n">
        <f aca="false" ca="false" dt2D="false" dtr="false" t="normal">G66</f>
        <v>257.5</v>
      </c>
      <c r="H65" s="17" t="n">
        <f aca="false" ca="false" dt2D="false" dtr="false" t="normal">H66</f>
        <v>50</v>
      </c>
      <c r="I65" s="31" t="n">
        <v>0</v>
      </c>
    </row>
    <row customHeight="true" ht="37.6500015258789" outlineLevel="0" r="66">
      <c r="A66" s="41" t="s">
        <v>43</v>
      </c>
      <c r="B66" s="43" t="s">
        <v>23</v>
      </c>
      <c r="C66" s="43" t="s">
        <v>102</v>
      </c>
      <c r="D66" s="8" t="s">
        <v>18</v>
      </c>
      <c r="E66" s="8" t="s">
        <v>44</v>
      </c>
      <c r="F66" s="8" t="n"/>
      <c r="G66" s="17" t="n">
        <f aca="false" ca="false" dt2D="false" dtr="false" t="normal">G67</f>
        <v>257.5</v>
      </c>
      <c r="H66" s="17" t="n">
        <f aca="false" ca="false" dt2D="false" dtr="false" t="normal">H67</f>
        <v>50</v>
      </c>
      <c r="I66" s="31" t="n">
        <v>0</v>
      </c>
    </row>
    <row customHeight="true" ht="19.7999992370605" outlineLevel="0" r="67">
      <c r="A67" s="44" t="s">
        <v>45</v>
      </c>
      <c r="B67" s="43" t="s">
        <v>23</v>
      </c>
      <c r="C67" s="43" t="s">
        <v>102</v>
      </c>
      <c r="D67" s="8" t="s">
        <v>18</v>
      </c>
      <c r="E67" s="8" t="s">
        <v>46</v>
      </c>
      <c r="F67" s="8" t="n"/>
      <c r="G67" s="17" t="n">
        <f aca="false" ca="false" dt2D="false" dtr="false" t="normal">G68</f>
        <v>257.5</v>
      </c>
      <c r="H67" s="17" t="n">
        <f aca="false" ca="false" dt2D="false" dtr="false" t="normal">H68</f>
        <v>50</v>
      </c>
      <c r="I67" s="31" t="n">
        <v>0</v>
      </c>
    </row>
    <row customHeight="true" ht="79.8000030517578" outlineLevel="0" r="68">
      <c r="A68" s="24" t="s">
        <v>98</v>
      </c>
      <c r="B68" s="43" t="s">
        <v>23</v>
      </c>
      <c r="C68" s="43" t="s">
        <v>102</v>
      </c>
      <c r="D68" s="8" t="s">
        <v>18</v>
      </c>
      <c r="E68" s="8" t="s">
        <v>103</v>
      </c>
      <c r="F68" s="8" t="s">
        <v>29</v>
      </c>
      <c r="G68" s="17" t="n">
        <v>257.5</v>
      </c>
      <c r="H68" s="17" t="n">
        <v>50</v>
      </c>
      <c r="I68" s="31" t="n">
        <v>0</v>
      </c>
    </row>
    <row customHeight="true" ht="16.9500007629395" outlineLevel="0" r="69">
      <c r="A69" s="42" t="s">
        <v>104</v>
      </c>
      <c r="B69" s="43" t="s">
        <v>23</v>
      </c>
      <c r="C69" s="43" t="s">
        <v>102</v>
      </c>
      <c r="D69" s="8" t="s">
        <v>105</v>
      </c>
      <c r="E69" s="8" t="n"/>
      <c r="F69" s="8" t="n"/>
      <c r="G69" s="17" t="n">
        <f aca="false" ca="false" dt2D="false" dtr="false" t="normal">G72</f>
        <v>501.6</v>
      </c>
      <c r="H69" s="17" t="n">
        <f aca="false" ca="false" dt2D="false" dtr="false" t="normal">H72</f>
        <v>501.6</v>
      </c>
      <c r="I69" s="31" t="n">
        <f aca="false" ca="false" dt2D="false" dtr="false" t="normal">I72</f>
        <v>501.6</v>
      </c>
    </row>
    <row customHeight="true" ht="97.8000030517578" outlineLevel="0" r="70">
      <c r="A70" s="19" t="s">
        <v>106</v>
      </c>
      <c r="B70" s="8" t="s">
        <v>23</v>
      </c>
      <c r="C70" s="8" t="s">
        <v>102</v>
      </c>
      <c r="D70" s="8" t="s">
        <v>105</v>
      </c>
      <c r="E70" s="8" t="s">
        <v>105</v>
      </c>
      <c r="F70" s="8" t="n"/>
      <c r="G70" s="17" t="n">
        <f aca="false" ca="false" dt2D="false" dtr="false" t="normal">G71</f>
        <v>501.6</v>
      </c>
      <c r="H70" s="17" t="n">
        <f aca="false" ca="false" dt2D="false" dtr="false" t="normal">H71</f>
        <v>501.6</v>
      </c>
      <c r="I70" s="31" t="n">
        <f aca="false" ca="false" dt2D="false" dtr="false" t="normal">I71</f>
        <v>501.6</v>
      </c>
    </row>
    <row customHeight="true" ht="68.4000015258789" outlineLevel="0" r="71">
      <c r="A71" s="25" t="s">
        <v>107</v>
      </c>
      <c r="B71" s="8" t="s">
        <v>23</v>
      </c>
      <c r="C71" s="8" t="s">
        <v>102</v>
      </c>
      <c r="D71" s="8" t="s">
        <v>105</v>
      </c>
      <c r="E71" s="8" t="s">
        <v>108</v>
      </c>
      <c r="F71" s="8" t="n"/>
      <c r="G71" s="17" t="n">
        <f aca="false" ca="false" dt2D="false" dtr="false" t="normal">G72</f>
        <v>501.6</v>
      </c>
      <c r="H71" s="17" t="n">
        <f aca="false" ca="false" dt2D="false" dtr="false" t="normal">H72</f>
        <v>501.6</v>
      </c>
      <c r="I71" s="31" t="n">
        <f aca="false" ca="false" dt2D="false" dtr="false" t="normal">I72</f>
        <v>501.6</v>
      </c>
    </row>
    <row customHeight="true" ht="61.7999992370605" outlineLevel="0" r="72">
      <c r="A72" s="45" t="s">
        <v>109</v>
      </c>
      <c r="B72" s="8" t="s">
        <v>23</v>
      </c>
      <c r="C72" s="8" t="s">
        <v>102</v>
      </c>
      <c r="D72" s="8" t="s">
        <v>105</v>
      </c>
      <c r="E72" s="8" t="s">
        <v>110</v>
      </c>
      <c r="F72" s="8" t="s">
        <v>29</v>
      </c>
      <c r="G72" s="17" t="n">
        <v>501.6</v>
      </c>
      <c r="H72" s="17" t="n">
        <v>501.6</v>
      </c>
      <c r="I72" s="31" t="n">
        <v>501.6</v>
      </c>
    </row>
    <row customHeight="true" ht="18" outlineLevel="0" r="73">
      <c r="A73" s="10" t="s">
        <v>111</v>
      </c>
      <c r="B73" s="8" t="s">
        <v>23</v>
      </c>
      <c r="C73" s="8" t="s">
        <v>102</v>
      </c>
      <c r="D73" s="8" t="s">
        <v>59</v>
      </c>
      <c r="E73" s="8" t="n"/>
      <c r="F73" s="8" t="n"/>
      <c r="G73" s="17" t="n">
        <f aca="false" ca="false" dt2D="false" dtr="false" t="normal">G74+G80</f>
        <v>21081.5</v>
      </c>
      <c r="H73" s="17" t="n">
        <f aca="false" ca="false" dt2D="false" dtr="false" t="normal">H74+H80</f>
        <v>20639.800000000003</v>
      </c>
      <c r="I73" s="31" t="n">
        <f aca="false" ca="false" dt2D="false" dtr="false" t="normal">I74</f>
        <v>19798.299999999996</v>
      </c>
    </row>
    <row customHeight="true" ht="89.8499984741211" outlineLevel="0" r="74">
      <c r="A74" s="46" t="s">
        <v>106</v>
      </c>
      <c r="B74" s="8" t="s">
        <v>23</v>
      </c>
      <c r="C74" s="8" t="s">
        <v>102</v>
      </c>
      <c r="D74" s="8" t="s">
        <v>59</v>
      </c>
      <c r="E74" s="8" t="s">
        <v>105</v>
      </c>
      <c r="F74" s="8" t="n"/>
      <c r="G74" s="17" t="n">
        <f aca="false" ca="false" dt2D="false" dtr="false" t="normal">G75</f>
        <v>19951.5</v>
      </c>
      <c r="H74" s="17" t="n">
        <f aca="false" ca="false" dt2D="false" dtr="false" t="normal">H75</f>
        <v>19447.4</v>
      </c>
      <c r="I74" s="31" t="n">
        <f aca="false" ca="false" dt2D="false" dtr="false" t="normal">I75</f>
        <v>19798.299999999996</v>
      </c>
    </row>
    <row customHeight="true" ht="48" outlineLevel="0" r="75">
      <c r="A75" s="23" t="s">
        <v>112</v>
      </c>
      <c r="B75" s="8" t="s">
        <v>23</v>
      </c>
      <c r="C75" s="8" t="s">
        <v>102</v>
      </c>
      <c r="D75" s="8" t="s">
        <v>59</v>
      </c>
      <c r="E75" s="8" t="s">
        <v>113</v>
      </c>
      <c r="F75" s="8" t="n"/>
      <c r="G75" s="17" t="n">
        <f aca="false" ca="false" dt2D="false" dtr="false" t="normal">G76+G77+G78+G79</f>
        <v>19951.5</v>
      </c>
      <c r="H75" s="17" t="n">
        <f aca="false" ca="false" dt2D="false" dtr="false" t="normal">H76+H77+H78+H79</f>
        <v>19447.4</v>
      </c>
      <c r="I75" s="31" t="n">
        <f aca="false" ca="false" dt2D="false" dtr="false" t="normal">I76+I77+I78+I79</f>
        <v>19798.299999999996</v>
      </c>
    </row>
    <row customHeight="true" ht="76.1999969482422" outlineLevel="0" r="76">
      <c r="A76" s="30" t="s">
        <v>114</v>
      </c>
      <c r="B76" s="8" t="s">
        <v>23</v>
      </c>
      <c r="C76" s="8" t="s">
        <v>102</v>
      </c>
      <c r="D76" s="8" t="s">
        <v>59</v>
      </c>
      <c r="E76" s="8" t="s">
        <v>115</v>
      </c>
      <c r="F76" s="8" t="s">
        <v>29</v>
      </c>
      <c r="G76" s="17" t="n">
        <v>9790.1</v>
      </c>
      <c r="H76" s="17" t="n">
        <v>9341.7</v>
      </c>
      <c r="I76" s="31" t="n">
        <v>9642.9</v>
      </c>
    </row>
    <row customHeight="true" ht="76.1999969482422" outlineLevel="0" r="77">
      <c r="A77" s="30" t="s">
        <v>116</v>
      </c>
      <c r="B77" s="8" t="s">
        <v>23</v>
      </c>
      <c r="C77" s="8" t="s">
        <v>102</v>
      </c>
      <c r="D77" s="8" t="s">
        <v>59</v>
      </c>
      <c r="E77" s="8" t="s">
        <v>117</v>
      </c>
      <c r="F77" s="8" t="s">
        <v>29</v>
      </c>
      <c r="G77" s="17" t="n">
        <v>4561.1</v>
      </c>
      <c r="H77" s="17" t="n">
        <v>3489.4</v>
      </c>
      <c r="I77" s="31" t="n">
        <v>3498.2</v>
      </c>
    </row>
    <row customHeight="true" ht="64.1999969482422" outlineLevel="0" r="78">
      <c r="A78" s="30" t="s">
        <v>118</v>
      </c>
      <c r="B78" s="8" t="s">
        <v>23</v>
      </c>
      <c r="C78" s="8" t="s">
        <v>102</v>
      </c>
      <c r="D78" s="8" t="s">
        <v>59</v>
      </c>
      <c r="E78" s="8" t="s">
        <v>119</v>
      </c>
      <c r="F78" s="8" t="s">
        <v>29</v>
      </c>
      <c r="G78" s="17" t="n">
        <v>783.8</v>
      </c>
      <c r="H78" s="17" t="n">
        <v>817</v>
      </c>
      <c r="I78" s="31" t="n">
        <v>851.3</v>
      </c>
    </row>
    <row customHeight="true" ht="85.8000030517578" outlineLevel="0" r="79">
      <c r="A79" s="25" t="s">
        <v>120</v>
      </c>
      <c r="B79" s="8" t="s">
        <v>23</v>
      </c>
      <c r="C79" s="8" t="s">
        <v>102</v>
      </c>
      <c r="D79" s="8" t="s">
        <v>59</v>
      </c>
      <c r="E79" s="8" t="s">
        <v>121</v>
      </c>
      <c r="F79" s="8" t="s">
        <v>29</v>
      </c>
      <c r="G79" s="17" t="n">
        <v>4816.5</v>
      </c>
      <c r="H79" s="17" t="n">
        <v>5799.3</v>
      </c>
      <c r="I79" s="31" t="n">
        <v>5805.9</v>
      </c>
    </row>
    <row ht="69" outlineLevel="0" r="80">
      <c r="A80" s="27" t="s">
        <v>122</v>
      </c>
      <c r="B80" s="12" t="s">
        <v>94</v>
      </c>
      <c r="C80" s="12" t="s">
        <v>100</v>
      </c>
      <c r="D80" s="12" t="s">
        <v>72</v>
      </c>
      <c r="E80" s="12" t="s">
        <v>100</v>
      </c>
      <c r="F80" s="12" t="n"/>
      <c r="G80" s="14" t="n">
        <f aca="false" ca="false" dt2D="false" dtr="false" t="normal">G81</f>
        <v>1130</v>
      </c>
      <c r="H80" s="14" t="n">
        <f aca="false" ca="false" dt2D="false" dtr="false" t="normal">H81</f>
        <v>1192.4</v>
      </c>
      <c r="I80" s="15" t="n">
        <f aca="false" ca="false" dt2D="false" dtr="false" t="normal">I81</f>
        <v>0</v>
      </c>
    </row>
    <row ht="62.4000015258789" outlineLevel="0" r="81">
      <c r="A81" s="47" t="s">
        <v>123</v>
      </c>
      <c r="B81" s="8" t="s">
        <v>23</v>
      </c>
      <c r="C81" s="8" t="s">
        <v>102</v>
      </c>
      <c r="D81" s="8" t="s">
        <v>59</v>
      </c>
      <c r="E81" s="8" t="s">
        <v>124</v>
      </c>
      <c r="F81" s="8" t="n"/>
      <c r="G81" s="48" t="n">
        <f aca="false" ca="false" dt2D="false" dtr="false" t="normal">G82</f>
        <v>1130</v>
      </c>
      <c r="H81" s="48" t="n">
        <f aca="false" ca="false" dt2D="false" dtr="false" t="normal">H82</f>
        <v>1192.4</v>
      </c>
      <c r="I81" s="49" t="n">
        <v>0</v>
      </c>
    </row>
    <row ht="54" outlineLevel="0" r="82">
      <c r="A82" s="47" t="s">
        <v>125</v>
      </c>
      <c r="B82" s="8" t="s">
        <v>23</v>
      </c>
      <c r="C82" s="8" t="s">
        <v>102</v>
      </c>
      <c r="D82" s="8" t="s">
        <v>59</v>
      </c>
      <c r="E82" s="8" t="s">
        <v>126</v>
      </c>
      <c r="F82" s="8" t="s">
        <v>29</v>
      </c>
      <c r="G82" s="48" t="n">
        <v>1130</v>
      </c>
      <c r="H82" s="48" t="n">
        <v>1192.4</v>
      </c>
      <c r="I82" s="49" t="n">
        <v>0</v>
      </c>
    </row>
    <row outlineLevel="0" r="83">
      <c r="A83" s="30" t="s">
        <v>127</v>
      </c>
      <c r="B83" s="12" t="s">
        <v>94</v>
      </c>
      <c r="C83" s="12" t="s">
        <v>128</v>
      </c>
      <c r="D83" s="12" t="n"/>
      <c r="E83" s="12" t="n"/>
      <c r="F83" s="12" t="n"/>
      <c r="G83" s="14" t="n">
        <f aca="false" ca="false" dt2D="false" dtr="false" t="normal">G84+G88</f>
        <v>89.6</v>
      </c>
      <c r="H83" s="14" t="n">
        <f aca="false" ca="false" dt2D="false" dtr="false" t="normal">H84+H88</f>
        <v>80.4</v>
      </c>
      <c r="I83" s="15" t="n">
        <f aca="false" ca="false" dt2D="false" dtr="false" t="normal">I84+I88</f>
        <v>80.4</v>
      </c>
    </row>
    <row customHeight="true" ht="34.7999992370605" outlineLevel="0" r="84">
      <c r="A84" s="30" t="s">
        <v>129</v>
      </c>
      <c r="B84" s="8" t="s">
        <v>23</v>
      </c>
      <c r="C84" s="8" t="s">
        <v>31</v>
      </c>
      <c r="D84" s="8" t="s">
        <v>102</v>
      </c>
      <c r="E84" s="8" t="n"/>
      <c r="F84" s="8" t="n"/>
      <c r="G84" s="17" t="n">
        <f aca="false" ca="false" dt2D="false" dtr="false" t="normal">G87</f>
        <v>43.8</v>
      </c>
      <c r="H84" s="17" t="n">
        <f aca="false" ca="false" dt2D="false" dtr="false" t="normal">H87</f>
        <v>34.6</v>
      </c>
      <c r="I84" s="31" t="n">
        <v>34.6</v>
      </c>
    </row>
    <row customHeight="true" ht="46.0499992370605" outlineLevel="0" r="85">
      <c r="A85" s="19" t="s">
        <v>22</v>
      </c>
      <c r="B85" s="8" t="s">
        <v>23</v>
      </c>
      <c r="C85" s="8" t="s">
        <v>31</v>
      </c>
      <c r="D85" s="8" t="s">
        <v>102</v>
      </c>
      <c r="E85" s="8" t="s">
        <v>130</v>
      </c>
      <c r="F85" s="8" t="n"/>
      <c r="G85" s="17" t="n">
        <f aca="false" ca="false" dt2D="false" dtr="false" t="normal">G86</f>
        <v>43.8</v>
      </c>
      <c r="H85" s="17" t="n">
        <f aca="false" ca="false" dt2D="false" dtr="false" t="normal">H86</f>
        <v>34.6</v>
      </c>
      <c r="I85" s="31" t="n">
        <f aca="false" ca="false" dt2D="false" dtr="false" t="normal">I86</f>
        <v>34.6</v>
      </c>
    </row>
    <row customHeight="true" ht="51" outlineLevel="0" r="86">
      <c r="A86" s="23" t="s">
        <v>131</v>
      </c>
      <c r="B86" s="8" t="s">
        <v>23</v>
      </c>
      <c r="C86" s="8" t="s">
        <v>31</v>
      </c>
      <c r="D86" s="8" t="s">
        <v>102</v>
      </c>
      <c r="E86" s="8" t="s">
        <v>132</v>
      </c>
      <c r="F86" s="8" t="n"/>
      <c r="G86" s="17" t="n">
        <f aca="false" ca="false" dt2D="false" dtr="false" t="normal">G87</f>
        <v>43.8</v>
      </c>
      <c r="H86" s="17" t="n">
        <f aca="false" ca="false" dt2D="false" dtr="false" t="normal">H87</f>
        <v>34.6</v>
      </c>
      <c r="I86" s="31" t="n">
        <f aca="false" ca="false" dt2D="false" dtr="false" t="normal">I87</f>
        <v>34.6</v>
      </c>
    </row>
    <row customHeight="true" hidden="false" ht="72.0068359375" outlineLevel="0" r="87">
      <c r="A87" s="21" t="s">
        <v>133</v>
      </c>
      <c r="B87" s="8" t="s">
        <v>23</v>
      </c>
      <c r="C87" s="8" t="s">
        <v>31</v>
      </c>
      <c r="D87" s="8" t="s">
        <v>102</v>
      </c>
      <c r="E87" s="8" t="s">
        <v>134</v>
      </c>
      <c r="F87" s="8" t="s">
        <v>29</v>
      </c>
      <c r="G87" s="17" t="n">
        <v>43.8</v>
      </c>
      <c r="H87" s="17" t="n">
        <v>34.6</v>
      </c>
      <c r="I87" s="31" t="n">
        <v>34.6</v>
      </c>
    </row>
    <row customHeight="true" ht="14.25" outlineLevel="0" r="88">
      <c r="A88" s="30" t="s">
        <v>135</v>
      </c>
      <c r="B88" s="8" t="s">
        <v>23</v>
      </c>
      <c r="C88" s="8" t="s">
        <v>31</v>
      </c>
      <c r="D88" s="8" t="s">
        <v>31</v>
      </c>
      <c r="E88" s="8" t="n"/>
      <c r="F88" s="8" t="n"/>
      <c r="G88" s="17" t="n">
        <f aca="false" ca="false" dt2D="false" dtr="false" t="normal">G91</f>
        <v>45.8</v>
      </c>
      <c r="H88" s="17" t="n">
        <f aca="false" ca="false" dt2D="false" dtr="false" t="normal">H91</f>
        <v>45.8</v>
      </c>
      <c r="I88" s="31" t="n">
        <f aca="false" ca="false" dt2D="false" dtr="false" t="normal">I91</f>
        <v>45.8</v>
      </c>
    </row>
    <row customHeight="true" ht="53.5499992370605" outlineLevel="0" r="89">
      <c r="A89" s="19" t="s">
        <v>136</v>
      </c>
      <c r="B89" s="8" t="s">
        <v>23</v>
      </c>
      <c r="C89" s="8" t="s">
        <v>31</v>
      </c>
      <c r="D89" s="8" t="s">
        <v>31</v>
      </c>
      <c r="E89" s="8" t="s">
        <v>137</v>
      </c>
      <c r="F89" s="8" t="n"/>
      <c r="G89" s="17" t="n">
        <f aca="false" ca="false" dt2D="false" dtr="false" t="normal">G90</f>
        <v>45.8</v>
      </c>
      <c r="H89" s="17" t="n">
        <f aca="false" ca="false" dt2D="false" dtr="false" t="normal">H90</f>
        <v>45.8</v>
      </c>
      <c r="I89" s="31" t="n">
        <f aca="false" ca="false" dt2D="false" dtr="false" t="normal">I90</f>
        <v>45.8</v>
      </c>
    </row>
    <row customHeight="true" ht="30" outlineLevel="0" r="90">
      <c r="A90" s="23" t="s">
        <v>138</v>
      </c>
      <c r="B90" s="8" t="s">
        <v>23</v>
      </c>
      <c r="C90" s="8" t="s">
        <v>31</v>
      </c>
      <c r="D90" s="8" t="s">
        <v>31</v>
      </c>
      <c r="E90" s="8" t="s">
        <v>139</v>
      </c>
      <c r="F90" s="8" t="n"/>
      <c r="G90" s="17" t="n">
        <f aca="false" ca="false" dt2D="false" dtr="false" t="normal">G91</f>
        <v>45.8</v>
      </c>
      <c r="H90" s="17" t="n">
        <f aca="false" ca="false" dt2D="false" dtr="false" t="normal">H91</f>
        <v>45.8</v>
      </c>
      <c r="I90" s="31" t="n">
        <f aca="false" ca="false" dt2D="false" dtr="false" t="normal">I91</f>
        <v>45.8</v>
      </c>
    </row>
    <row customHeight="true" ht="60.1500015258789" outlineLevel="0" r="91">
      <c r="A91" s="30" t="s">
        <v>140</v>
      </c>
      <c r="B91" s="8" t="s">
        <v>23</v>
      </c>
      <c r="C91" s="8" t="s">
        <v>31</v>
      </c>
      <c r="D91" s="8" t="s">
        <v>31</v>
      </c>
      <c r="E91" s="8" t="s">
        <v>141</v>
      </c>
      <c r="F91" s="8" t="s">
        <v>29</v>
      </c>
      <c r="G91" s="17" t="n">
        <v>45.8</v>
      </c>
      <c r="H91" s="17" t="n">
        <v>45.8</v>
      </c>
      <c r="I91" s="31" t="n">
        <v>45.8</v>
      </c>
    </row>
    <row customHeight="true" hidden="false" ht="29.2568359375" outlineLevel="0" r="92">
      <c r="A92" s="30" t="s">
        <v>142</v>
      </c>
      <c r="B92" s="12" t="s">
        <v>94</v>
      </c>
      <c r="C92" s="12" t="s">
        <v>143</v>
      </c>
      <c r="D92" s="12" t="n"/>
      <c r="E92" s="12" t="n"/>
      <c r="F92" s="12" t="n"/>
      <c r="G92" s="14" t="n">
        <f aca="false" ca="false" dt2D="false" dtr="false" t="normal">G93</f>
        <v>383.1</v>
      </c>
      <c r="H92" s="14" t="n">
        <f aca="false" ca="false" dt2D="false" dtr="false" t="normal">H93</f>
        <v>388.6</v>
      </c>
      <c r="I92" s="15" t="n">
        <f aca="false" ca="false" dt2D="false" dtr="false" t="normal">I93</f>
        <v>404</v>
      </c>
    </row>
    <row customHeight="true" hidden="false" ht="41.2568359375" outlineLevel="0" r="93">
      <c r="A93" s="30" t="s">
        <v>144</v>
      </c>
      <c r="B93" s="8" t="s">
        <v>23</v>
      </c>
      <c r="C93" s="8" t="s">
        <v>137</v>
      </c>
      <c r="D93" s="8" t="s">
        <v>21</v>
      </c>
      <c r="E93" s="8" t="n"/>
      <c r="F93" s="8" t="n"/>
      <c r="G93" s="17" t="n">
        <f aca="false" ca="false" dt2D="false" dtr="false" t="normal">G96</f>
        <v>383.1</v>
      </c>
      <c r="H93" s="17" t="n">
        <f aca="false" ca="false" dt2D="false" dtr="false" t="normal">H96</f>
        <v>388.6</v>
      </c>
      <c r="I93" s="31" t="n">
        <f aca="false" ca="false" dt2D="false" dtr="false" t="normal">I96</f>
        <v>404</v>
      </c>
    </row>
    <row customHeight="true" ht="39.5999984741211" outlineLevel="0" r="94">
      <c r="A94" s="50" t="s">
        <v>43</v>
      </c>
      <c r="B94" s="8" t="s">
        <v>23</v>
      </c>
      <c r="C94" s="8" t="s">
        <v>137</v>
      </c>
      <c r="D94" s="8" t="s">
        <v>21</v>
      </c>
      <c r="E94" s="8" t="s">
        <v>44</v>
      </c>
      <c r="F94" s="8" t="n"/>
      <c r="G94" s="17" t="n">
        <f aca="false" ca="false" dt2D="false" dtr="false" t="normal">G95</f>
        <v>383.1</v>
      </c>
      <c r="H94" s="17" t="n">
        <f aca="false" ca="false" dt2D="false" dtr="false" t="normal">H95</f>
        <v>388.6</v>
      </c>
      <c r="I94" s="31" t="n">
        <f aca="false" ca="false" dt2D="false" dtr="false" t="normal">I96</f>
        <v>404</v>
      </c>
    </row>
    <row customHeight="true" ht="29.3999996185303" outlineLevel="0" r="95">
      <c r="A95" s="44" t="s">
        <v>45</v>
      </c>
      <c r="B95" s="8" t="s">
        <v>23</v>
      </c>
      <c r="C95" s="8" t="s">
        <v>137</v>
      </c>
      <c r="D95" s="8" t="s">
        <v>21</v>
      </c>
      <c r="E95" s="8" t="s">
        <v>46</v>
      </c>
      <c r="F95" s="8" t="n"/>
      <c r="G95" s="17" t="n">
        <f aca="false" ca="false" dt2D="false" dtr="false" t="normal">G96</f>
        <v>383.1</v>
      </c>
      <c r="H95" s="17" t="n">
        <f aca="false" ca="false" dt2D="false" dtr="false" t="normal">H96</f>
        <v>388.6</v>
      </c>
      <c r="I95" s="31" t="n">
        <f aca="false" ca="false" dt2D="false" dtr="false" t="normal">I96</f>
        <v>404</v>
      </c>
    </row>
    <row customHeight="true" ht="72" outlineLevel="0" r="96">
      <c r="A96" s="24" t="s">
        <v>145</v>
      </c>
      <c r="B96" s="8" t="s">
        <v>23</v>
      </c>
      <c r="C96" s="8" t="s">
        <v>137</v>
      </c>
      <c r="D96" s="8" t="s">
        <v>21</v>
      </c>
      <c r="E96" s="8" t="s">
        <v>69</v>
      </c>
      <c r="F96" s="8" t="s">
        <v>29</v>
      </c>
      <c r="G96" s="17" t="n">
        <v>383.1</v>
      </c>
      <c r="H96" s="17" t="n">
        <v>388.6</v>
      </c>
      <c r="I96" s="31" t="n">
        <v>404</v>
      </c>
    </row>
    <row outlineLevel="0" r="97">
      <c r="A97" s="51" t="s">
        <v>146</v>
      </c>
      <c r="B97" s="12" t="s">
        <v>94</v>
      </c>
      <c r="C97" s="12" t="s">
        <v>147</v>
      </c>
      <c r="D97" s="8" t="n"/>
      <c r="E97" s="8" t="n"/>
      <c r="F97" s="8" t="n"/>
      <c r="G97" s="14" t="n">
        <f aca="false" ca="false" dt2D="false" dtr="false" t="normal">G98</f>
        <v>406.2</v>
      </c>
      <c r="H97" s="14" t="n">
        <f aca="false" ca="false" dt2D="false" dtr="false" t="normal">H98</f>
        <v>422.4</v>
      </c>
      <c r="I97" s="40" t="n">
        <f aca="false" ca="false" dt2D="false" dtr="false" t="normal">I98</f>
        <v>439.3</v>
      </c>
    </row>
    <row customHeight="true" ht="24" outlineLevel="0" r="98">
      <c r="A98" s="10" t="s">
        <v>148</v>
      </c>
      <c r="B98" s="8" t="s">
        <v>23</v>
      </c>
      <c r="C98" s="8" t="s">
        <v>74</v>
      </c>
      <c r="D98" s="8" t="s">
        <v>18</v>
      </c>
      <c r="E98" s="8" t="n"/>
      <c r="F98" s="8" t="n"/>
      <c r="G98" s="17" t="n">
        <f aca="false" ca="false" dt2D="false" dtr="false" t="normal">G101</f>
        <v>406.2</v>
      </c>
      <c r="H98" s="17" t="n">
        <f aca="false" ca="false" dt2D="false" dtr="false" t="normal">H101</f>
        <v>422.4</v>
      </c>
      <c r="I98" s="18" t="n">
        <f aca="false" ca="false" dt2D="false" dtr="false" t="normal">I101</f>
        <v>439.3</v>
      </c>
    </row>
    <row customHeight="true" ht="64.1999969482422" outlineLevel="0" r="99">
      <c r="A99" s="52" t="s">
        <v>149</v>
      </c>
      <c r="B99" s="8" t="s">
        <v>23</v>
      </c>
      <c r="C99" s="8" t="s">
        <v>74</v>
      </c>
      <c r="D99" s="8" t="s">
        <v>18</v>
      </c>
      <c r="E99" s="8" t="s">
        <v>18</v>
      </c>
      <c r="F99" s="8" t="n"/>
      <c r="G99" s="17" t="n">
        <f aca="false" ca="false" dt2D="false" dtr="false" t="normal">G100</f>
        <v>406.2</v>
      </c>
      <c r="H99" s="17" t="n">
        <f aca="false" ca="false" dt2D="false" dtr="false" t="normal">H100</f>
        <v>422.4</v>
      </c>
      <c r="I99" s="18" t="n">
        <f aca="false" ca="false" dt2D="false" dtr="false" t="normal">I100</f>
        <v>439.3</v>
      </c>
    </row>
    <row customHeight="true" ht="30.6000003814697" outlineLevel="0" r="100">
      <c r="A100" s="23" t="s">
        <v>150</v>
      </c>
      <c r="B100" s="8" t="s">
        <v>23</v>
      </c>
      <c r="C100" s="8" t="s">
        <v>74</v>
      </c>
      <c r="D100" s="8" t="s">
        <v>18</v>
      </c>
      <c r="E100" s="8" t="s">
        <v>151</v>
      </c>
      <c r="F100" s="8" t="n"/>
      <c r="G100" s="17" t="n">
        <f aca="false" ca="false" dt2D="false" dtr="false" t="normal">G101</f>
        <v>406.2</v>
      </c>
      <c r="H100" s="17" t="n">
        <f aca="false" ca="false" dt2D="false" dtr="false" t="normal">H101</f>
        <v>422.4</v>
      </c>
      <c r="I100" s="18" t="n">
        <f aca="false" ca="false" dt2D="false" dtr="false" t="normal">I101</f>
        <v>439.3</v>
      </c>
    </row>
    <row customHeight="true" ht="76.1999969482422" outlineLevel="0" r="101">
      <c r="A101" s="24" t="s">
        <v>152</v>
      </c>
      <c r="B101" s="8" t="s">
        <v>23</v>
      </c>
      <c r="C101" s="8" t="s">
        <v>74</v>
      </c>
      <c r="D101" s="8" t="s">
        <v>18</v>
      </c>
      <c r="E101" s="8" t="s">
        <v>153</v>
      </c>
      <c r="F101" s="8" t="s">
        <v>154</v>
      </c>
      <c r="G101" s="17" t="n">
        <v>406.2</v>
      </c>
      <c r="H101" s="17" t="n">
        <v>422.4</v>
      </c>
      <c r="I101" s="18" t="n">
        <v>439.3</v>
      </c>
    </row>
    <row customFormat="true" ht="13.1999998092651" outlineLevel="0" r="102" s="7">
      <c r="A102" s="10" t="s">
        <v>155</v>
      </c>
      <c r="B102" s="13" t="n">
        <v>951</v>
      </c>
      <c r="C102" s="13" t="s">
        <v>156</v>
      </c>
      <c r="D102" s="13" t="n"/>
      <c r="E102" s="13" t="n"/>
      <c r="F102" s="13" t="n"/>
      <c r="G102" s="14" t="n">
        <f aca="false" ca="false" dt2D="false" dtr="false" t="normal">+G103</f>
        <v>572</v>
      </c>
      <c r="H102" s="14" t="n">
        <f aca="false" ca="false" dt2D="false" dtr="false" t="normal">H103</f>
        <v>572</v>
      </c>
      <c r="I102" s="40" t="n">
        <f aca="false" ca="false" dt2D="false" dtr="false" t="normal">I103</f>
        <v>572</v>
      </c>
    </row>
    <row outlineLevel="0" r="103">
      <c r="A103" s="10" t="s">
        <v>157</v>
      </c>
      <c r="B103" s="8" t="s">
        <v>23</v>
      </c>
      <c r="C103" s="8" t="n">
        <v>11</v>
      </c>
      <c r="D103" s="8" t="s">
        <v>105</v>
      </c>
      <c r="E103" s="8" t="n"/>
      <c r="F103" s="8" t="n"/>
      <c r="G103" s="17" t="n">
        <f aca="false" ca="false" dt2D="false" dtr="false" t="normal">G104</f>
        <v>572</v>
      </c>
      <c r="H103" s="17" t="n">
        <f aca="false" ca="false" dt2D="false" dtr="false" t="normal">H104</f>
        <v>572</v>
      </c>
      <c r="I103" s="18" t="n">
        <f aca="false" ca="false" dt2D="false" dtr="false" t="normal">I104</f>
        <v>572</v>
      </c>
    </row>
    <row customHeight="true" ht="64.8000030517578" outlineLevel="0" r="104">
      <c r="A104" s="22" t="s">
        <v>158</v>
      </c>
      <c r="B104" s="8" t="s">
        <v>23</v>
      </c>
      <c r="C104" s="8" t="s">
        <v>159</v>
      </c>
      <c r="D104" s="8" t="s">
        <v>105</v>
      </c>
      <c r="E104" s="8" t="s">
        <v>160</v>
      </c>
      <c r="F104" s="8" t="n"/>
      <c r="G104" s="17" t="n">
        <f aca="false" ca="false" dt2D="false" dtr="false" t="normal">G106+G108</f>
        <v>572</v>
      </c>
      <c r="H104" s="17" t="n">
        <f aca="false" ca="false" dt2D="false" dtr="false" t="normal">H105+H108</f>
        <v>572</v>
      </c>
      <c r="I104" s="18" t="n">
        <f aca="false" ca="false" dt2D="false" dtr="false" t="normal">I105+I107</f>
        <v>572</v>
      </c>
    </row>
    <row customHeight="true" ht="43.7999992370605" outlineLevel="0" r="105">
      <c r="A105" s="20" t="s">
        <v>161</v>
      </c>
      <c r="B105" s="8" t="s">
        <v>23</v>
      </c>
      <c r="C105" s="8" t="s">
        <v>51</v>
      </c>
      <c r="D105" s="8" t="s">
        <v>105</v>
      </c>
      <c r="E105" s="8" t="s">
        <v>162</v>
      </c>
      <c r="F105" s="8" t="n"/>
      <c r="G105" s="17" t="n">
        <v>472</v>
      </c>
      <c r="H105" s="17" t="n">
        <v>472</v>
      </c>
      <c r="I105" s="18" t="n">
        <v>472</v>
      </c>
    </row>
    <row customHeight="true" ht="40.2000007629395" outlineLevel="0" r="106">
      <c r="A106" s="25" t="s">
        <v>163</v>
      </c>
      <c r="B106" s="8" t="s">
        <v>23</v>
      </c>
      <c r="C106" s="8" t="s">
        <v>51</v>
      </c>
      <c r="D106" s="8" t="s">
        <v>105</v>
      </c>
      <c r="E106" s="8" t="s">
        <v>164</v>
      </c>
      <c r="F106" s="8" t="s">
        <v>29</v>
      </c>
      <c r="G106" s="17" t="n">
        <v>472</v>
      </c>
      <c r="H106" s="17" t="n">
        <v>472</v>
      </c>
      <c r="I106" s="18" t="n">
        <v>472</v>
      </c>
    </row>
    <row customHeight="true" ht="40.2000007629395" outlineLevel="0" r="107">
      <c r="A107" s="20" t="s">
        <v>165</v>
      </c>
      <c r="B107" s="8" t="s">
        <v>23</v>
      </c>
      <c r="C107" s="8" t="s">
        <v>51</v>
      </c>
      <c r="D107" s="8" t="s">
        <v>105</v>
      </c>
      <c r="E107" s="8" t="s">
        <v>166</v>
      </c>
      <c r="F107" s="8" t="n"/>
      <c r="G107" s="17" t="n">
        <v>100</v>
      </c>
      <c r="H107" s="17" t="n">
        <v>100</v>
      </c>
      <c r="I107" s="18" t="n">
        <v>100</v>
      </c>
    </row>
    <row customHeight="true" hidden="false" ht="59.849609375" outlineLevel="0" r="108">
      <c r="A108" s="25" t="s">
        <v>167</v>
      </c>
      <c r="B108" s="8" t="s">
        <v>23</v>
      </c>
      <c r="C108" s="8" t="s">
        <v>51</v>
      </c>
      <c r="D108" s="8" t="s">
        <v>105</v>
      </c>
      <c r="E108" s="8" t="s">
        <v>168</v>
      </c>
      <c r="F108" s="8" t="s">
        <v>29</v>
      </c>
      <c r="G108" s="17" t="n">
        <v>100</v>
      </c>
      <c r="H108" s="17" t="n">
        <v>100</v>
      </c>
      <c r="I108" s="18" t="n">
        <v>100</v>
      </c>
    </row>
    <row customHeight="true" ht="45" outlineLevel="0" r="109">
      <c r="A109" s="53" t="s">
        <v>169</v>
      </c>
      <c r="B109" s="12" t="s">
        <v>94</v>
      </c>
      <c r="C109" s="12" t="s">
        <v>170</v>
      </c>
      <c r="D109" s="12" t="n"/>
      <c r="E109" s="12" t="n"/>
      <c r="F109" s="12" t="n"/>
      <c r="G109" s="14" t="n">
        <f aca="false" ca="false" dt2D="false" dtr="false" t="normal">G110</f>
        <v>312.5</v>
      </c>
      <c r="H109" s="14" t="n">
        <v>0</v>
      </c>
      <c r="I109" s="40" t="n">
        <v>0</v>
      </c>
    </row>
    <row customHeight="true" ht="28.2000007629395" outlineLevel="0" r="110">
      <c r="A110" s="54" t="s">
        <v>171</v>
      </c>
      <c r="B110" s="55" t="n">
        <v>951</v>
      </c>
      <c r="C110" s="55" t="n">
        <v>14</v>
      </c>
      <c r="D110" s="56" t="s">
        <v>59</v>
      </c>
      <c r="E110" s="55" t="n"/>
      <c r="F110" s="55" t="n"/>
      <c r="G110" s="57" t="n">
        <f aca="false" ca="false" dt2D="false" dtr="false" t="normal">G113</f>
        <v>312.5</v>
      </c>
      <c r="H110" s="57" t="n">
        <v>0</v>
      </c>
      <c r="I110" s="58" t="n">
        <v>0</v>
      </c>
    </row>
    <row customHeight="true" ht="73.1999969482422" outlineLevel="0" r="111">
      <c r="A111" s="22" t="s">
        <v>30</v>
      </c>
      <c r="B111" s="8" t="s">
        <v>23</v>
      </c>
      <c r="C111" s="8" t="s">
        <v>172</v>
      </c>
      <c r="D111" s="8" t="s">
        <v>59</v>
      </c>
      <c r="E111" s="8" t="s">
        <v>31</v>
      </c>
      <c r="F111" s="8" t="n"/>
      <c r="G111" s="17" t="n">
        <f aca="false" ca="false" dt2D="false" dtr="false" t="normal">G112</f>
        <v>312.5</v>
      </c>
      <c r="H111" s="17" t="n">
        <v>0</v>
      </c>
      <c r="I111" s="58" t="n">
        <v>0</v>
      </c>
    </row>
    <row customHeight="true" ht="63" outlineLevel="0" r="112">
      <c r="A112" s="20" t="s">
        <v>173</v>
      </c>
      <c r="B112" s="8" t="s">
        <v>23</v>
      </c>
      <c r="C112" s="8" t="s">
        <v>172</v>
      </c>
      <c r="D112" s="8" t="s">
        <v>59</v>
      </c>
      <c r="E112" s="8" t="s">
        <v>174</v>
      </c>
      <c r="F112" s="8" t="n"/>
      <c r="G112" s="17" t="n">
        <f aca="false" ca="false" dt2D="false" dtr="false" t="normal">G113</f>
        <v>312.5</v>
      </c>
      <c r="H112" s="17" t="n">
        <v>0</v>
      </c>
      <c r="I112" s="58" t="n">
        <v>0</v>
      </c>
    </row>
    <row customHeight="true" hidden="false" ht="45.599609375" outlineLevel="0" r="113">
      <c r="A113" s="30" t="s">
        <v>175</v>
      </c>
      <c r="B113" s="8" t="s">
        <v>23</v>
      </c>
      <c r="C113" s="8" t="s">
        <v>172</v>
      </c>
      <c r="D113" s="8" t="s">
        <v>59</v>
      </c>
      <c r="E113" s="8" t="s">
        <v>176</v>
      </c>
      <c r="F113" s="8" t="s">
        <v>177</v>
      </c>
      <c r="G113" s="17" t="n">
        <v>312.5</v>
      </c>
      <c r="H113" s="17" t="n">
        <v>0</v>
      </c>
      <c r="I113" s="58" t="n">
        <v>0</v>
      </c>
    </row>
    <row customHeight="true" ht="19.0499992370605" outlineLevel="0" r="114">
      <c r="A114" s="30" t="s">
        <v>178</v>
      </c>
      <c r="B114" s="8" t="n"/>
      <c r="C114" s="8" t="n"/>
      <c r="D114" s="8" t="n"/>
      <c r="E114" s="8" t="n"/>
      <c r="F114" s="8" t="n"/>
      <c r="G114" s="17" t="n">
        <f aca="false" ca="false" dt2D="false" dtr="false" t="normal">G17+G46+G59+G64+G83+G92+G97+G102+G109</f>
        <v>38452.299999999996</v>
      </c>
      <c r="H114" s="17" t="n">
        <f aca="false" ca="false" dt2D="false" dtr="false" t="normal">H17+H46+H59+H64+H83+H92+H97+H102+H109</f>
        <v>39708.4</v>
      </c>
      <c r="I114" s="17" t="n">
        <f aca="false" ca="false" dt2D="false" dtr="false" t="normal">I17+I46+I59+I64+I83+I92+I97+I102+I109</f>
        <v>39949.1</v>
      </c>
    </row>
    <row outlineLevel="0" r="115">
      <c r="B115" s="2" t="n"/>
    </row>
    <row outlineLevel="0" r="116">
      <c r="B116" s="2" t="n"/>
    </row>
    <row outlineLevel="0" r="117">
      <c r="A117" s="59" t="n"/>
      <c r="B117" s="2" t="n"/>
    </row>
  </sheetData>
  <mergeCells count="12">
    <mergeCell ref="F13:I13"/>
    <mergeCell ref="C2:J2"/>
    <mergeCell ref="C7:J7"/>
    <mergeCell ref="A3:J3"/>
    <mergeCell ref="A4:I4"/>
    <mergeCell ref="A5:I5"/>
    <mergeCell ref="A6:J6"/>
    <mergeCell ref="A8:I8"/>
    <mergeCell ref="A9:I9"/>
    <mergeCell ref="A10:I10"/>
    <mergeCell ref="A11:I11"/>
    <mergeCell ref="A12:I12"/>
  </mergeCells>
  <pageMargins bottom="0.590551137924194" footer="0.511811017990112" header="0.511811017990112" left="0.590551137924194" right="0.196850389242172" top="0.787401556968689"/>
  <pageSetup fitToHeight="0" fitToWidth="0" orientation="landscape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2024-11-07T11:46:08Z</dcterms:modified>
</cp:coreProperties>
</file>